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93d198d232ddb27/Documents/Med Student Research Manuscript/Submission materials/"/>
    </mc:Choice>
  </mc:AlternateContent>
  <xr:revisionPtr revIDLastSave="5" documentId="8_{91E29D89-B18E-DE43-BDBB-0CF347E4C2D4}" xr6:coauthVersionLast="47" xr6:coauthVersionMax="47" xr10:uidLastSave="{ADE8E830-2B59-7D4D-86AC-B6390EC04E2E}"/>
  <bookViews>
    <workbookView xWindow="3660" yWindow="2660" windowWidth="27640" windowHeight="16940" xr2:uid="{88B0B1F7-736C-434B-964E-BF568EF7DC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" i="1" l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3" i="1"/>
  <c r="P3" i="1"/>
  <c r="Q3" i="1"/>
  <c r="R3" i="1"/>
  <c r="S3" i="1"/>
  <c r="T3" i="1"/>
  <c r="U3" i="1"/>
  <c r="V3" i="1"/>
  <c r="W3" i="1"/>
  <c r="X3" i="1"/>
  <c r="Y3" i="1"/>
  <c r="P4" i="1"/>
  <c r="Q4" i="1"/>
  <c r="R4" i="1"/>
  <c r="S4" i="1"/>
  <c r="T4" i="1"/>
  <c r="U4" i="1"/>
  <c r="V4" i="1"/>
  <c r="W4" i="1"/>
  <c r="X4" i="1"/>
  <c r="Y4" i="1"/>
  <c r="P5" i="1"/>
  <c r="Q5" i="1"/>
  <c r="R5" i="1"/>
  <c r="S5" i="1"/>
  <c r="T5" i="1"/>
  <c r="U5" i="1"/>
  <c r="V5" i="1"/>
  <c r="W5" i="1"/>
  <c r="X5" i="1"/>
  <c r="Y5" i="1"/>
  <c r="P6" i="1"/>
  <c r="Q6" i="1"/>
  <c r="R6" i="1"/>
  <c r="S6" i="1"/>
  <c r="T6" i="1"/>
  <c r="U6" i="1"/>
  <c r="V6" i="1"/>
  <c r="W6" i="1"/>
  <c r="X6" i="1"/>
  <c r="Y6" i="1"/>
  <c r="P7" i="1"/>
  <c r="Q7" i="1"/>
  <c r="R7" i="1"/>
  <c r="S7" i="1"/>
  <c r="T7" i="1"/>
  <c r="U7" i="1"/>
  <c r="V7" i="1"/>
  <c r="W7" i="1"/>
  <c r="X7" i="1"/>
  <c r="Y7" i="1"/>
  <c r="P8" i="1"/>
  <c r="Q8" i="1"/>
  <c r="R8" i="1"/>
  <c r="S8" i="1"/>
  <c r="T8" i="1"/>
  <c r="U8" i="1"/>
  <c r="V8" i="1"/>
  <c r="W8" i="1"/>
  <c r="X8" i="1"/>
  <c r="Y8" i="1"/>
  <c r="P9" i="1"/>
  <c r="Q9" i="1"/>
  <c r="R9" i="1"/>
  <c r="S9" i="1"/>
  <c r="T9" i="1"/>
  <c r="U9" i="1"/>
  <c r="V9" i="1"/>
  <c r="W9" i="1"/>
  <c r="X9" i="1"/>
  <c r="Y9" i="1"/>
  <c r="P10" i="1"/>
  <c r="Q10" i="1"/>
  <c r="R10" i="1"/>
  <c r="S10" i="1"/>
  <c r="T10" i="1"/>
  <c r="U10" i="1"/>
  <c r="V10" i="1"/>
  <c r="W10" i="1"/>
  <c r="X10" i="1"/>
  <c r="Y10" i="1"/>
  <c r="P11" i="1"/>
  <c r="Q11" i="1"/>
  <c r="R11" i="1"/>
  <c r="S11" i="1"/>
  <c r="T11" i="1"/>
  <c r="U11" i="1"/>
  <c r="V11" i="1"/>
  <c r="W11" i="1"/>
  <c r="X11" i="1"/>
  <c r="Y11" i="1"/>
  <c r="P12" i="1"/>
  <c r="Q12" i="1"/>
  <c r="R12" i="1"/>
  <c r="S12" i="1"/>
  <c r="T12" i="1"/>
  <c r="U12" i="1"/>
  <c r="V12" i="1"/>
  <c r="W12" i="1"/>
  <c r="X12" i="1"/>
  <c r="Y12" i="1"/>
  <c r="P13" i="1"/>
  <c r="Q13" i="1"/>
  <c r="R13" i="1"/>
  <c r="S13" i="1"/>
  <c r="T13" i="1"/>
  <c r="U13" i="1"/>
  <c r="V13" i="1"/>
  <c r="W13" i="1"/>
  <c r="X13" i="1"/>
  <c r="Y13" i="1"/>
  <c r="P14" i="1"/>
  <c r="Q14" i="1"/>
  <c r="R14" i="1"/>
  <c r="S14" i="1"/>
  <c r="T14" i="1"/>
  <c r="U14" i="1"/>
  <c r="V14" i="1"/>
  <c r="W14" i="1"/>
  <c r="X14" i="1"/>
  <c r="Y14" i="1"/>
  <c r="P15" i="1"/>
  <c r="Q15" i="1"/>
  <c r="R15" i="1"/>
  <c r="S15" i="1"/>
  <c r="T15" i="1"/>
  <c r="U15" i="1"/>
  <c r="V15" i="1"/>
  <c r="W15" i="1"/>
  <c r="X15" i="1"/>
  <c r="Y15" i="1"/>
  <c r="P16" i="1"/>
  <c r="Q16" i="1"/>
  <c r="R16" i="1"/>
  <c r="S16" i="1"/>
  <c r="T16" i="1"/>
  <c r="U16" i="1"/>
  <c r="V16" i="1"/>
  <c r="W16" i="1"/>
  <c r="X16" i="1"/>
  <c r="Y16" i="1"/>
  <c r="P17" i="1"/>
  <c r="Q17" i="1"/>
  <c r="R17" i="1"/>
  <c r="S17" i="1"/>
  <c r="T17" i="1"/>
  <c r="U17" i="1"/>
  <c r="V17" i="1"/>
  <c r="W17" i="1"/>
  <c r="X17" i="1"/>
  <c r="Y17" i="1"/>
  <c r="P18" i="1"/>
  <c r="Q18" i="1"/>
  <c r="R18" i="1"/>
  <c r="S18" i="1"/>
  <c r="T18" i="1"/>
  <c r="U18" i="1"/>
  <c r="V18" i="1"/>
  <c r="W18" i="1"/>
  <c r="X18" i="1"/>
  <c r="Y18" i="1"/>
  <c r="P19" i="1"/>
  <c r="Q19" i="1"/>
  <c r="R19" i="1"/>
  <c r="S19" i="1"/>
  <c r="T19" i="1"/>
  <c r="U19" i="1"/>
  <c r="V19" i="1"/>
  <c r="W19" i="1"/>
  <c r="X19" i="1"/>
  <c r="Y19" i="1"/>
  <c r="P20" i="1"/>
  <c r="Q20" i="1"/>
  <c r="R20" i="1"/>
  <c r="S20" i="1"/>
  <c r="T20" i="1"/>
  <c r="U20" i="1"/>
  <c r="V20" i="1"/>
  <c r="W20" i="1"/>
  <c r="X20" i="1"/>
  <c r="Y20" i="1"/>
  <c r="P21" i="1"/>
  <c r="Q21" i="1"/>
  <c r="R21" i="1"/>
  <c r="S21" i="1"/>
  <c r="T21" i="1"/>
  <c r="U21" i="1"/>
  <c r="V21" i="1"/>
  <c r="W21" i="1"/>
  <c r="X21" i="1"/>
  <c r="Y21" i="1"/>
  <c r="P22" i="1"/>
  <c r="Q22" i="1"/>
  <c r="R22" i="1"/>
  <c r="S22" i="1"/>
  <c r="T22" i="1"/>
  <c r="U22" i="1"/>
  <c r="V22" i="1"/>
  <c r="W22" i="1"/>
  <c r="X22" i="1"/>
  <c r="Y22" i="1"/>
  <c r="P23" i="1"/>
  <c r="Q23" i="1"/>
  <c r="R23" i="1"/>
  <c r="S23" i="1"/>
  <c r="T23" i="1"/>
  <c r="U23" i="1"/>
  <c r="V23" i="1"/>
  <c r="W23" i="1"/>
  <c r="X23" i="1"/>
  <c r="Y23" i="1"/>
  <c r="P24" i="1"/>
  <c r="Q24" i="1"/>
  <c r="R24" i="1"/>
  <c r="S24" i="1"/>
  <c r="T24" i="1"/>
  <c r="U24" i="1"/>
  <c r="V24" i="1"/>
  <c r="W24" i="1"/>
  <c r="X24" i="1"/>
  <c r="Y24" i="1"/>
  <c r="P25" i="1"/>
  <c r="Q25" i="1"/>
  <c r="R25" i="1"/>
  <c r="S25" i="1"/>
  <c r="T25" i="1"/>
  <c r="U25" i="1"/>
  <c r="V25" i="1"/>
  <c r="W25" i="1"/>
  <c r="X25" i="1"/>
  <c r="Y25" i="1"/>
  <c r="P26" i="1"/>
  <c r="Q26" i="1"/>
  <c r="R26" i="1"/>
  <c r="S26" i="1"/>
  <c r="T26" i="1"/>
  <c r="U26" i="1"/>
  <c r="V26" i="1"/>
  <c r="W26" i="1"/>
  <c r="X26" i="1"/>
  <c r="Y26" i="1"/>
  <c r="P27" i="1"/>
  <c r="Q27" i="1"/>
  <c r="R27" i="1"/>
  <c r="S27" i="1"/>
  <c r="T27" i="1"/>
  <c r="U27" i="1"/>
  <c r="V27" i="1"/>
  <c r="W27" i="1"/>
  <c r="X27" i="1"/>
  <c r="Y27" i="1"/>
  <c r="P28" i="1"/>
  <c r="Q28" i="1"/>
  <c r="R28" i="1"/>
  <c r="S28" i="1"/>
  <c r="T28" i="1"/>
  <c r="U28" i="1"/>
  <c r="V28" i="1"/>
  <c r="W28" i="1"/>
  <c r="X28" i="1"/>
  <c r="Y28" i="1"/>
  <c r="P29" i="1"/>
  <c r="Q29" i="1"/>
  <c r="R29" i="1"/>
  <c r="S29" i="1"/>
  <c r="T29" i="1"/>
  <c r="U29" i="1"/>
  <c r="V29" i="1"/>
  <c r="W29" i="1"/>
  <c r="X29" i="1"/>
  <c r="Y29" i="1"/>
  <c r="P30" i="1"/>
  <c r="Q30" i="1"/>
  <c r="R30" i="1"/>
  <c r="S30" i="1"/>
  <c r="T30" i="1"/>
  <c r="U30" i="1"/>
  <c r="V30" i="1"/>
  <c r="W30" i="1"/>
  <c r="X30" i="1"/>
  <c r="Y30" i="1"/>
  <c r="P31" i="1"/>
  <c r="Q31" i="1"/>
  <c r="R31" i="1"/>
  <c r="S31" i="1"/>
  <c r="T31" i="1"/>
  <c r="U31" i="1"/>
  <c r="V31" i="1"/>
  <c r="W31" i="1"/>
  <c r="X31" i="1"/>
  <c r="Y31" i="1"/>
  <c r="P32" i="1"/>
  <c r="Q32" i="1"/>
  <c r="R32" i="1"/>
  <c r="S32" i="1"/>
  <c r="T32" i="1"/>
  <c r="U32" i="1"/>
  <c r="V32" i="1"/>
  <c r="W32" i="1"/>
  <c r="X32" i="1"/>
  <c r="Y32" i="1"/>
  <c r="P33" i="1"/>
  <c r="Q33" i="1"/>
  <c r="R33" i="1"/>
  <c r="S33" i="1"/>
  <c r="T33" i="1"/>
  <c r="U33" i="1"/>
  <c r="V33" i="1"/>
  <c r="W33" i="1"/>
  <c r="X33" i="1"/>
  <c r="Y33" i="1"/>
  <c r="P34" i="1"/>
  <c r="Q34" i="1"/>
  <c r="R34" i="1"/>
  <c r="S34" i="1"/>
  <c r="T34" i="1"/>
  <c r="U34" i="1"/>
  <c r="V34" i="1"/>
  <c r="W34" i="1"/>
  <c r="X34" i="1"/>
  <c r="Y34" i="1"/>
  <c r="P35" i="1"/>
  <c r="Q35" i="1"/>
  <c r="R35" i="1"/>
  <c r="S35" i="1"/>
  <c r="T35" i="1"/>
  <c r="U35" i="1"/>
  <c r="V35" i="1"/>
  <c r="W35" i="1"/>
  <c r="X35" i="1"/>
  <c r="Y35" i="1"/>
  <c r="P36" i="1"/>
  <c r="Q36" i="1"/>
  <c r="R36" i="1"/>
  <c r="S36" i="1"/>
  <c r="T36" i="1"/>
  <c r="U36" i="1"/>
  <c r="V36" i="1"/>
  <c r="W36" i="1"/>
  <c r="X36" i="1"/>
  <c r="Y36" i="1"/>
  <c r="P37" i="1"/>
  <c r="Q37" i="1"/>
  <c r="R37" i="1"/>
  <c r="S37" i="1"/>
  <c r="T37" i="1"/>
  <c r="U37" i="1"/>
  <c r="V37" i="1"/>
  <c r="W37" i="1"/>
  <c r="X37" i="1"/>
  <c r="Y37" i="1"/>
  <c r="P38" i="1"/>
  <c r="Q38" i="1"/>
  <c r="R38" i="1"/>
  <c r="S38" i="1"/>
  <c r="T38" i="1"/>
  <c r="U38" i="1"/>
  <c r="V38" i="1"/>
  <c r="W38" i="1"/>
  <c r="X38" i="1"/>
  <c r="Y38" i="1"/>
  <c r="P39" i="1"/>
  <c r="Q39" i="1"/>
  <c r="R39" i="1"/>
  <c r="S39" i="1"/>
  <c r="T39" i="1"/>
  <c r="U39" i="1"/>
  <c r="V39" i="1"/>
  <c r="W39" i="1"/>
  <c r="X39" i="1"/>
  <c r="Y39" i="1"/>
  <c r="P40" i="1"/>
  <c r="Q40" i="1"/>
  <c r="R40" i="1"/>
  <c r="S40" i="1"/>
  <c r="T40" i="1"/>
  <c r="U40" i="1"/>
  <c r="V40" i="1"/>
  <c r="W40" i="1"/>
  <c r="X40" i="1"/>
  <c r="Y40" i="1"/>
  <c r="P41" i="1"/>
  <c r="Q41" i="1"/>
  <c r="R41" i="1"/>
  <c r="S41" i="1"/>
  <c r="T41" i="1"/>
  <c r="U41" i="1"/>
  <c r="V41" i="1"/>
  <c r="W41" i="1"/>
  <c r="X41" i="1"/>
  <c r="Y41" i="1"/>
  <c r="P42" i="1"/>
  <c r="Q42" i="1"/>
  <c r="R42" i="1"/>
  <c r="S42" i="1"/>
  <c r="T42" i="1"/>
  <c r="U42" i="1"/>
  <c r="V42" i="1"/>
  <c r="W42" i="1"/>
  <c r="X42" i="1"/>
  <c r="Y42" i="1"/>
  <c r="P43" i="1"/>
  <c r="Q43" i="1"/>
  <c r="R43" i="1"/>
  <c r="S43" i="1"/>
  <c r="T43" i="1"/>
  <c r="U43" i="1"/>
  <c r="V43" i="1"/>
  <c r="W43" i="1"/>
  <c r="X43" i="1"/>
  <c r="Y43" i="1"/>
  <c r="P44" i="1"/>
  <c r="Q44" i="1"/>
  <c r="R44" i="1"/>
  <c r="S44" i="1"/>
  <c r="T44" i="1"/>
  <c r="U44" i="1"/>
  <c r="V44" i="1"/>
  <c r="W44" i="1"/>
  <c r="X44" i="1"/>
  <c r="Y44" i="1"/>
  <c r="P45" i="1"/>
  <c r="Q45" i="1"/>
  <c r="R45" i="1"/>
  <c r="S45" i="1"/>
  <c r="T45" i="1"/>
  <c r="U45" i="1"/>
  <c r="V45" i="1"/>
  <c r="W45" i="1"/>
  <c r="X45" i="1"/>
  <c r="Y45" i="1"/>
  <c r="P46" i="1"/>
  <c r="Q46" i="1"/>
  <c r="R46" i="1"/>
  <c r="S46" i="1"/>
  <c r="T46" i="1"/>
  <c r="U46" i="1"/>
  <c r="V46" i="1"/>
  <c r="W46" i="1"/>
  <c r="X46" i="1"/>
  <c r="Y46" i="1"/>
  <c r="P47" i="1"/>
  <c r="Q47" i="1"/>
  <c r="R47" i="1"/>
  <c r="S47" i="1"/>
  <c r="T47" i="1"/>
  <c r="U47" i="1"/>
  <c r="V47" i="1"/>
  <c r="W47" i="1"/>
  <c r="X47" i="1"/>
  <c r="Y47" i="1"/>
  <c r="P48" i="1"/>
  <c r="Q48" i="1"/>
  <c r="R48" i="1"/>
  <c r="S48" i="1"/>
  <c r="T48" i="1"/>
  <c r="U48" i="1"/>
  <c r="V48" i="1"/>
  <c r="W48" i="1"/>
  <c r="X48" i="1"/>
  <c r="Y48" i="1"/>
  <c r="P49" i="1"/>
  <c r="Q49" i="1"/>
  <c r="R49" i="1"/>
  <c r="S49" i="1"/>
  <c r="T49" i="1"/>
  <c r="U49" i="1"/>
  <c r="V49" i="1"/>
  <c r="W49" i="1"/>
  <c r="X49" i="1"/>
  <c r="Y49" i="1"/>
  <c r="P50" i="1"/>
  <c r="Q50" i="1"/>
  <c r="R50" i="1"/>
  <c r="S50" i="1"/>
  <c r="T50" i="1"/>
  <c r="U50" i="1"/>
  <c r="V50" i="1"/>
  <c r="W50" i="1"/>
  <c r="X50" i="1"/>
  <c r="Y50" i="1"/>
  <c r="P51" i="1"/>
  <c r="Q51" i="1"/>
  <c r="R51" i="1"/>
  <c r="S51" i="1"/>
  <c r="T51" i="1"/>
  <c r="U51" i="1"/>
  <c r="V51" i="1"/>
  <c r="W51" i="1"/>
  <c r="X51" i="1"/>
  <c r="Y51" i="1"/>
  <c r="P52" i="1"/>
  <c r="Q52" i="1"/>
  <c r="R52" i="1"/>
  <c r="S52" i="1"/>
  <c r="T52" i="1"/>
  <c r="U52" i="1"/>
  <c r="V52" i="1"/>
  <c r="W52" i="1"/>
  <c r="X52" i="1"/>
  <c r="Y52" i="1"/>
  <c r="P53" i="1"/>
  <c r="Q53" i="1"/>
  <c r="R53" i="1"/>
  <c r="S53" i="1"/>
  <c r="T53" i="1"/>
  <c r="U53" i="1"/>
  <c r="V53" i="1"/>
  <c r="W53" i="1"/>
  <c r="X53" i="1"/>
  <c r="Y53" i="1"/>
  <c r="P54" i="1"/>
  <c r="Q54" i="1"/>
  <c r="R54" i="1"/>
  <c r="S54" i="1"/>
  <c r="T54" i="1"/>
  <c r="U54" i="1"/>
  <c r="V54" i="1"/>
  <c r="W54" i="1"/>
  <c r="X54" i="1"/>
  <c r="Y54" i="1"/>
  <c r="P55" i="1"/>
  <c r="Q55" i="1"/>
  <c r="R55" i="1"/>
  <c r="S55" i="1"/>
  <c r="T55" i="1"/>
  <c r="U55" i="1"/>
  <c r="V55" i="1"/>
  <c r="W55" i="1"/>
  <c r="X55" i="1"/>
  <c r="Y55" i="1"/>
  <c r="P56" i="1"/>
  <c r="Q56" i="1"/>
  <c r="R56" i="1"/>
  <c r="S56" i="1"/>
  <c r="T56" i="1"/>
  <c r="U56" i="1"/>
  <c r="V56" i="1"/>
  <c r="W56" i="1"/>
  <c r="X56" i="1"/>
  <c r="Y56" i="1"/>
  <c r="P57" i="1"/>
  <c r="Q57" i="1"/>
  <c r="R57" i="1"/>
  <c r="S57" i="1"/>
  <c r="T57" i="1"/>
  <c r="U57" i="1"/>
  <c r="V57" i="1"/>
  <c r="W57" i="1"/>
  <c r="X57" i="1"/>
  <c r="Y57" i="1"/>
  <c r="P58" i="1"/>
  <c r="Q58" i="1"/>
  <c r="R58" i="1"/>
  <c r="S58" i="1"/>
  <c r="T58" i="1"/>
  <c r="U58" i="1"/>
  <c r="V58" i="1"/>
  <c r="W58" i="1"/>
  <c r="X58" i="1"/>
  <c r="Y58" i="1"/>
  <c r="P59" i="1"/>
  <c r="Q59" i="1"/>
  <c r="R59" i="1"/>
  <c r="S59" i="1"/>
  <c r="T59" i="1"/>
  <c r="U59" i="1"/>
  <c r="V59" i="1"/>
  <c r="W59" i="1"/>
  <c r="X59" i="1"/>
  <c r="Y59" i="1"/>
  <c r="P60" i="1"/>
  <c r="Q60" i="1"/>
  <c r="R60" i="1"/>
  <c r="S60" i="1"/>
  <c r="T60" i="1"/>
  <c r="U60" i="1"/>
  <c r="V60" i="1"/>
  <c r="W60" i="1"/>
  <c r="X60" i="1"/>
  <c r="Y60" i="1"/>
  <c r="P61" i="1"/>
  <c r="Q61" i="1"/>
  <c r="R61" i="1"/>
  <c r="S61" i="1"/>
  <c r="T61" i="1"/>
  <c r="U61" i="1"/>
  <c r="V61" i="1"/>
  <c r="W61" i="1"/>
  <c r="X61" i="1"/>
  <c r="Y61" i="1"/>
  <c r="P62" i="1"/>
  <c r="Q62" i="1"/>
  <c r="R62" i="1"/>
  <c r="S62" i="1"/>
  <c r="T62" i="1"/>
  <c r="U62" i="1"/>
  <c r="V62" i="1"/>
  <c r="W62" i="1"/>
  <c r="X62" i="1"/>
  <c r="Y62" i="1"/>
  <c r="P63" i="1"/>
  <c r="Q63" i="1"/>
  <c r="R63" i="1"/>
  <c r="S63" i="1"/>
  <c r="T63" i="1"/>
  <c r="U63" i="1"/>
  <c r="V63" i="1"/>
  <c r="W63" i="1"/>
  <c r="X63" i="1"/>
  <c r="Y63" i="1"/>
  <c r="P64" i="1"/>
  <c r="Q64" i="1"/>
  <c r="R64" i="1"/>
  <c r="S64" i="1"/>
  <c r="T64" i="1"/>
  <c r="U64" i="1"/>
  <c r="V64" i="1"/>
  <c r="W64" i="1"/>
  <c r="X64" i="1"/>
  <c r="Y64" i="1"/>
  <c r="P65" i="1"/>
  <c r="Q65" i="1"/>
  <c r="R65" i="1"/>
  <c r="S65" i="1"/>
  <c r="T65" i="1"/>
  <c r="U65" i="1"/>
  <c r="V65" i="1"/>
  <c r="W65" i="1"/>
  <c r="X65" i="1"/>
  <c r="Y65" i="1"/>
  <c r="P66" i="1"/>
  <c r="Q66" i="1"/>
  <c r="R66" i="1"/>
  <c r="S66" i="1"/>
  <c r="T66" i="1"/>
  <c r="U66" i="1"/>
  <c r="V66" i="1"/>
  <c r="W66" i="1"/>
  <c r="X66" i="1"/>
  <c r="Y66" i="1"/>
  <c r="P67" i="1"/>
  <c r="Q67" i="1"/>
  <c r="R67" i="1"/>
  <c r="S67" i="1"/>
  <c r="T67" i="1"/>
  <c r="U67" i="1"/>
  <c r="V67" i="1"/>
  <c r="W67" i="1"/>
  <c r="X67" i="1"/>
  <c r="Y67" i="1"/>
  <c r="P68" i="1"/>
  <c r="Q68" i="1"/>
  <c r="R68" i="1"/>
  <c r="S68" i="1"/>
  <c r="T68" i="1"/>
  <c r="U68" i="1"/>
  <c r="V68" i="1"/>
  <c r="W68" i="1"/>
  <c r="X68" i="1"/>
  <c r="Y68" i="1"/>
  <c r="P69" i="1"/>
  <c r="Q69" i="1"/>
  <c r="R69" i="1"/>
  <c r="S69" i="1"/>
  <c r="T69" i="1"/>
  <c r="U69" i="1"/>
  <c r="V69" i="1"/>
  <c r="W69" i="1"/>
  <c r="X69" i="1"/>
  <c r="Y69" i="1"/>
  <c r="P70" i="1"/>
  <c r="Q70" i="1"/>
  <c r="R70" i="1"/>
  <c r="S70" i="1"/>
  <c r="T70" i="1"/>
  <c r="U70" i="1"/>
  <c r="V70" i="1"/>
  <c r="W70" i="1"/>
  <c r="X70" i="1"/>
  <c r="Y70" i="1"/>
  <c r="P71" i="1"/>
  <c r="Q71" i="1"/>
  <c r="R71" i="1"/>
  <c r="S71" i="1"/>
  <c r="T71" i="1"/>
  <c r="U71" i="1"/>
  <c r="V71" i="1"/>
  <c r="W71" i="1"/>
  <c r="X71" i="1"/>
  <c r="Y71" i="1"/>
  <c r="P72" i="1"/>
  <c r="Q72" i="1"/>
  <c r="R72" i="1"/>
  <c r="S72" i="1"/>
  <c r="T72" i="1"/>
  <c r="U72" i="1"/>
  <c r="V72" i="1"/>
  <c r="W72" i="1"/>
  <c r="X72" i="1"/>
  <c r="Y72" i="1"/>
  <c r="P73" i="1"/>
  <c r="Q73" i="1"/>
  <c r="R73" i="1"/>
  <c r="S73" i="1"/>
  <c r="T73" i="1"/>
  <c r="U73" i="1"/>
  <c r="V73" i="1"/>
  <c r="W73" i="1"/>
  <c r="X73" i="1"/>
  <c r="Y73" i="1"/>
  <c r="P74" i="1"/>
  <c r="Q74" i="1"/>
  <c r="R74" i="1"/>
  <c r="S74" i="1"/>
  <c r="T74" i="1"/>
  <c r="U74" i="1"/>
  <c r="V74" i="1"/>
  <c r="W74" i="1"/>
  <c r="X74" i="1"/>
  <c r="Y74" i="1"/>
  <c r="P75" i="1"/>
  <c r="Q75" i="1"/>
  <c r="R75" i="1"/>
  <c r="S75" i="1"/>
  <c r="T75" i="1"/>
  <c r="U75" i="1"/>
  <c r="V75" i="1"/>
  <c r="W75" i="1"/>
  <c r="X75" i="1"/>
  <c r="Y75" i="1"/>
  <c r="P76" i="1"/>
  <c r="Q76" i="1"/>
  <c r="R76" i="1"/>
  <c r="S76" i="1"/>
  <c r="T76" i="1"/>
  <c r="U76" i="1"/>
  <c r="V76" i="1"/>
  <c r="W76" i="1"/>
  <c r="X76" i="1"/>
  <c r="Y76" i="1"/>
  <c r="P77" i="1"/>
  <c r="Q77" i="1"/>
  <c r="R77" i="1"/>
  <c r="S77" i="1"/>
  <c r="T77" i="1"/>
  <c r="U77" i="1"/>
  <c r="V77" i="1"/>
  <c r="W77" i="1"/>
  <c r="X77" i="1"/>
  <c r="Y77" i="1"/>
  <c r="P78" i="1"/>
  <c r="Q78" i="1"/>
  <c r="R78" i="1"/>
  <c r="S78" i="1"/>
  <c r="T78" i="1"/>
  <c r="U78" i="1"/>
  <c r="V78" i="1"/>
  <c r="W78" i="1"/>
  <c r="X78" i="1"/>
  <c r="Y78" i="1"/>
  <c r="P79" i="1"/>
  <c r="Q79" i="1"/>
  <c r="R79" i="1"/>
  <c r="S79" i="1"/>
  <c r="T79" i="1"/>
  <c r="U79" i="1"/>
  <c r="V79" i="1"/>
  <c r="W79" i="1"/>
  <c r="X79" i="1"/>
  <c r="Y79" i="1"/>
  <c r="P80" i="1"/>
  <c r="Q80" i="1"/>
  <c r="R80" i="1"/>
  <c r="S80" i="1"/>
  <c r="T80" i="1"/>
  <c r="U80" i="1"/>
  <c r="V80" i="1"/>
  <c r="W80" i="1"/>
  <c r="X80" i="1"/>
  <c r="Y80" i="1"/>
  <c r="P81" i="1"/>
  <c r="Q81" i="1"/>
  <c r="R81" i="1"/>
  <c r="S81" i="1"/>
  <c r="T81" i="1"/>
  <c r="U81" i="1"/>
  <c r="V81" i="1"/>
  <c r="W81" i="1"/>
  <c r="X81" i="1"/>
  <c r="Y81" i="1"/>
  <c r="P82" i="1"/>
  <c r="Q82" i="1"/>
  <c r="R82" i="1"/>
  <c r="S82" i="1"/>
  <c r="T82" i="1"/>
  <c r="U82" i="1"/>
  <c r="V82" i="1"/>
  <c r="W82" i="1"/>
  <c r="X82" i="1"/>
  <c r="Y82" i="1"/>
  <c r="P83" i="1"/>
  <c r="Q83" i="1"/>
  <c r="R83" i="1"/>
  <c r="S83" i="1"/>
  <c r="T83" i="1"/>
  <c r="U83" i="1"/>
  <c r="V83" i="1"/>
  <c r="W83" i="1"/>
  <c r="X83" i="1"/>
  <c r="Y83" i="1"/>
  <c r="P84" i="1"/>
  <c r="Q84" i="1"/>
  <c r="R84" i="1"/>
  <c r="S84" i="1"/>
  <c r="T84" i="1"/>
  <c r="U84" i="1"/>
  <c r="V84" i="1"/>
  <c r="W84" i="1"/>
  <c r="X84" i="1"/>
  <c r="Y84" i="1"/>
  <c r="P85" i="1"/>
  <c r="Q85" i="1"/>
  <c r="R85" i="1"/>
  <c r="S85" i="1"/>
  <c r="T85" i="1"/>
  <c r="U85" i="1"/>
  <c r="V85" i="1"/>
  <c r="W85" i="1"/>
  <c r="X85" i="1"/>
  <c r="Y85" i="1"/>
  <c r="P86" i="1"/>
  <c r="Q86" i="1"/>
  <c r="R86" i="1"/>
  <c r="S86" i="1"/>
  <c r="T86" i="1"/>
  <c r="U86" i="1"/>
  <c r="V86" i="1"/>
  <c r="W86" i="1"/>
  <c r="X86" i="1"/>
  <c r="Y86" i="1"/>
  <c r="P87" i="1"/>
  <c r="Q87" i="1"/>
  <c r="R87" i="1"/>
  <c r="S87" i="1"/>
  <c r="T87" i="1"/>
  <c r="U87" i="1"/>
  <c r="V87" i="1"/>
  <c r="W87" i="1"/>
  <c r="X87" i="1"/>
  <c r="Y87" i="1"/>
  <c r="P88" i="1"/>
  <c r="Q88" i="1"/>
  <c r="R88" i="1"/>
  <c r="S88" i="1"/>
  <c r="T88" i="1"/>
  <c r="U88" i="1"/>
  <c r="V88" i="1"/>
  <c r="W88" i="1"/>
  <c r="X88" i="1"/>
  <c r="Y88" i="1"/>
  <c r="P89" i="1"/>
  <c r="Q89" i="1"/>
  <c r="R89" i="1"/>
  <c r="S89" i="1"/>
  <c r="T89" i="1"/>
  <c r="U89" i="1"/>
  <c r="V89" i="1"/>
  <c r="W89" i="1"/>
  <c r="X89" i="1"/>
  <c r="Y89" i="1"/>
  <c r="P90" i="1"/>
  <c r="Q90" i="1"/>
  <c r="R90" i="1"/>
  <c r="S90" i="1"/>
  <c r="T90" i="1"/>
  <c r="U90" i="1"/>
  <c r="V90" i="1"/>
  <c r="W90" i="1"/>
  <c r="X90" i="1"/>
  <c r="Y90" i="1"/>
  <c r="P91" i="1"/>
  <c r="Q91" i="1"/>
  <c r="R91" i="1"/>
  <c r="S91" i="1"/>
  <c r="T91" i="1"/>
  <c r="U91" i="1"/>
  <c r="V91" i="1"/>
  <c r="W91" i="1"/>
  <c r="X91" i="1"/>
  <c r="Y91" i="1"/>
  <c r="P92" i="1"/>
  <c r="Q92" i="1"/>
  <c r="R92" i="1"/>
  <c r="S92" i="1"/>
  <c r="T92" i="1"/>
  <c r="U92" i="1"/>
  <c r="V92" i="1"/>
  <c r="W92" i="1"/>
  <c r="X92" i="1"/>
  <c r="Y92" i="1"/>
  <c r="P93" i="1"/>
  <c r="Q93" i="1"/>
  <c r="R93" i="1"/>
  <c r="S93" i="1"/>
  <c r="T93" i="1"/>
  <c r="U93" i="1"/>
  <c r="V93" i="1"/>
  <c r="W93" i="1"/>
  <c r="X93" i="1"/>
  <c r="Y93" i="1"/>
  <c r="P94" i="1"/>
  <c r="Q94" i="1"/>
  <c r="R94" i="1"/>
  <c r="S94" i="1"/>
  <c r="T94" i="1"/>
  <c r="U94" i="1"/>
  <c r="V94" i="1"/>
  <c r="W94" i="1"/>
  <c r="X94" i="1"/>
  <c r="Y94" i="1"/>
  <c r="P95" i="1"/>
  <c r="Q95" i="1"/>
  <c r="R95" i="1"/>
  <c r="S95" i="1"/>
  <c r="T95" i="1"/>
  <c r="U95" i="1"/>
  <c r="V95" i="1"/>
  <c r="W95" i="1"/>
  <c r="X95" i="1"/>
  <c r="Y95" i="1"/>
  <c r="P96" i="1"/>
  <c r="Q96" i="1"/>
  <c r="R96" i="1"/>
  <c r="S96" i="1"/>
  <c r="T96" i="1"/>
  <c r="U96" i="1"/>
  <c r="V96" i="1"/>
  <c r="W96" i="1"/>
  <c r="X96" i="1"/>
  <c r="Y96" i="1"/>
  <c r="P97" i="1"/>
  <c r="Q97" i="1"/>
  <c r="R97" i="1"/>
  <c r="S97" i="1"/>
  <c r="T97" i="1"/>
  <c r="U97" i="1"/>
  <c r="V97" i="1"/>
  <c r="W97" i="1"/>
  <c r="X97" i="1"/>
  <c r="Y97" i="1"/>
  <c r="P98" i="1"/>
  <c r="Q98" i="1"/>
  <c r="R98" i="1"/>
  <c r="S98" i="1"/>
  <c r="T98" i="1"/>
  <c r="U98" i="1"/>
  <c r="V98" i="1"/>
  <c r="W98" i="1"/>
  <c r="X98" i="1"/>
  <c r="Y98" i="1"/>
  <c r="P99" i="1"/>
  <c r="Q99" i="1"/>
  <c r="R99" i="1"/>
  <c r="S99" i="1"/>
  <c r="T99" i="1"/>
  <c r="U99" i="1"/>
  <c r="V99" i="1"/>
  <c r="W99" i="1"/>
  <c r="X99" i="1"/>
  <c r="Y99" i="1"/>
  <c r="P100" i="1"/>
  <c r="Q100" i="1"/>
  <c r="R100" i="1"/>
  <c r="S100" i="1"/>
  <c r="T100" i="1"/>
  <c r="U100" i="1"/>
  <c r="V100" i="1"/>
  <c r="W100" i="1"/>
  <c r="X100" i="1"/>
  <c r="Y100" i="1"/>
  <c r="P101" i="1"/>
  <c r="Q101" i="1"/>
  <c r="R101" i="1"/>
  <c r="S101" i="1"/>
  <c r="T101" i="1"/>
  <c r="U101" i="1"/>
  <c r="V101" i="1"/>
  <c r="W101" i="1"/>
  <c r="X101" i="1"/>
  <c r="Y101" i="1"/>
  <c r="P102" i="1"/>
  <c r="Q102" i="1"/>
  <c r="R102" i="1"/>
  <c r="S102" i="1"/>
  <c r="T102" i="1"/>
  <c r="U102" i="1"/>
  <c r="V102" i="1"/>
  <c r="W102" i="1"/>
  <c r="X102" i="1"/>
  <c r="Y102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3" i="1"/>
</calcChain>
</file>

<file path=xl/sharedStrings.xml><?xml version="1.0" encoding="utf-8"?>
<sst xmlns="http://schemas.openxmlformats.org/spreadsheetml/2006/main" count="127" uniqueCount="127">
  <si>
    <t>Publications with a Medical Student Author</t>
  </si>
  <si>
    <t>Journal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</si>
  <si>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</si>
  <si>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</si>
  <si>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</si>
  <si>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</si>
  <si>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</si>
  <si>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</si>
  <si>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</si>
  <si>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</si>
  <si>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</si>
  <si>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</si>
  <si>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</si>
  <si>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Grand Total</t>
  </si>
  <si>
    <t>Cost Per Publication</t>
  </si>
  <si>
    <t>Cost 2012</t>
  </si>
  <si>
    <t>Cost 2013</t>
  </si>
  <si>
    <t>Cost 2014</t>
  </si>
  <si>
    <t>Cost 2015</t>
  </si>
  <si>
    <t>Cost 2016</t>
  </si>
  <si>
    <t>Cost 2017</t>
  </si>
  <si>
    <t>Cost 2018</t>
  </si>
  <si>
    <t>Cost 2019</t>
  </si>
  <si>
    <t>Cost 2020</t>
  </si>
  <si>
    <t>Cost 2021</t>
  </si>
  <si>
    <t>Cost 2022</t>
  </si>
  <si>
    <t>Has cost</t>
  </si>
  <si>
    <t>Academic medicine : journal of the Association of American Medical Colleges</t>
  </si>
  <si>
    <t>MedEdPORTAL : the journal of teaching and learning resources</t>
  </si>
  <si>
    <t>Cureus</t>
  </si>
  <si>
    <t>The Journal of foot and ankle surgery : official publication of the American College of Foot and Ankle Surgeons</t>
  </si>
  <si>
    <t>Journal of oral and maxillofacial surgery : official journal of the American Association of Oral and Maxillofacial Surgeons</t>
  </si>
  <si>
    <t>Canadian family physician Medecin de famille canadien</t>
  </si>
  <si>
    <t>JPMA. The Journal of the Pakistan Medical Association</t>
  </si>
  <si>
    <t>British journal of hospital medicine (London, England : 2005)</t>
  </si>
  <si>
    <t>AMA journal of ethics</t>
  </si>
  <si>
    <t>Journal of the College of Physicians and Surgeons--Pakistan : JCPSP</t>
  </si>
  <si>
    <t>The New Zealand medical journal</t>
  </si>
  <si>
    <t>JAMA dermatology</t>
  </si>
  <si>
    <t>Health affairs (Project Hope)</t>
  </si>
  <si>
    <t>Journal of graduate medical education</t>
  </si>
  <si>
    <t>Aesthetic surgery journal</t>
  </si>
  <si>
    <t>Journal of family medicine and primary care</t>
  </si>
  <si>
    <t>Advances in skin &amp; wound care</t>
  </si>
  <si>
    <t>Obstetrical &amp; gynecological survey</t>
  </si>
  <si>
    <t>Rhode Island medical journal (2013)</t>
  </si>
  <si>
    <t>Sao Paulo medical journal = Revista paulista de medicina</t>
  </si>
  <si>
    <t>British journal of nursing (Mark Allen Publishing)</t>
  </si>
  <si>
    <t>Electronic physician</t>
  </si>
  <si>
    <t>Pakistan journal of medical sciences</t>
  </si>
  <si>
    <t>Journal of clinical and diagnostic research : JCDR</t>
  </si>
  <si>
    <t>JAMA otolaryngology-- head &amp; neck surgery</t>
  </si>
  <si>
    <t>Federal practitioner : for the health care professionals of the VA, DoD, and PHS</t>
  </si>
  <si>
    <t>Revista da Associacao Medica Brasileira (1992)</t>
  </si>
  <si>
    <t>The Journal of rheumatology</t>
  </si>
  <si>
    <t>Anais brasileiros de dermatologia</t>
  </si>
  <si>
    <t>Missouri medicine</t>
  </si>
  <si>
    <t>JAAPA : official journal of the American Academy of Physician Assistants</t>
  </si>
  <si>
    <t>JAMA internal medicine</t>
  </si>
  <si>
    <t>JAMA ophthalmology</t>
  </si>
  <si>
    <t>Medical journal of the Islamic Republic of Iran</t>
  </si>
  <si>
    <t>The Permanente journal</t>
  </si>
  <si>
    <t>Australasian psychiatry : bulletin of Royal Australian and New Zealand College of Psychiatrists</t>
  </si>
  <si>
    <t>Australian journal of general practice</t>
  </si>
  <si>
    <t>Scottish medical journal</t>
  </si>
  <si>
    <t>American journal of public health</t>
  </si>
  <si>
    <t>BJGP open</t>
  </si>
  <si>
    <t>The British journal of general practice : the journal of the Royal College of General Practitioners</t>
  </si>
  <si>
    <t>JAMA network open</t>
  </si>
  <si>
    <t>Advanced biomedical research</t>
  </si>
  <si>
    <t>Journal of the American College of Radiology : JACR</t>
  </si>
  <si>
    <t>World neurosurgery</t>
  </si>
  <si>
    <t>BMJ case reports</t>
  </si>
  <si>
    <t>JAMA oncology</t>
  </si>
  <si>
    <t>American journal of critical care : an official publication, American Association of Critical-Care Nurses</t>
  </si>
  <si>
    <t>JAMA surgery</t>
  </si>
  <si>
    <t>Journal of research in medical sciences : the official journal of Isfahan University of Medical Sciences</t>
  </si>
  <si>
    <t>North Carolina medical journal</t>
  </si>
  <si>
    <t>PloS one</t>
  </si>
  <si>
    <t>The Journal of continuing education in the health professions</t>
  </si>
  <si>
    <t>The journal of family planning and reproductive health care</t>
  </si>
  <si>
    <t>The Journal of the Louisiana State Medical Society : official organ of the Louisiana State Medical Society</t>
  </si>
  <si>
    <t>Annals of medicine and surgery (2012)</t>
  </si>
  <si>
    <t>Iranian journal of child neurology</t>
  </si>
  <si>
    <t>JAMA facial plastic surgery</t>
  </si>
  <si>
    <t>The Journal of law, medicine &amp; ethics : a journal of the American Society of Law, Medicine &amp; Ethics</t>
  </si>
  <si>
    <t>Journal of biomedical physics &amp; engineering</t>
  </si>
  <si>
    <t>Scientific reports</t>
  </si>
  <si>
    <t>The British journal of psychiatry : the journal of mental science</t>
  </si>
  <si>
    <t>CMAJ : Canadian Medical Association journal = journal de l'Association medicale canadienne</t>
  </si>
  <si>
    <t>Healthcare quarterly (Toronto, Ont.)</t>
  </si>
  <si>
    <t>The American journal of case reports</t>
  </si>
  <si>
    <t>Clinical orthopaedics and related research</t>
  </si>
  <si>
    <t>International journal of preventive medicine</t>
  </si>
  <si>
    <t>JAMA pediatrics</t>
  </si>
  <si>
    <t>Journal of opioid management</t>
  </si>
  <si>
    <t>Tropical doctor</t>
  </si>
  <si>
    <t>Anaesthesia and intensive care</t>
  </si>
  <si>
    <t>Education for primary care : an official publication of the Association of Course Organisers, National Association of GP Tutors, World Organisation of Family  Doctors</t>
  </si>
  <si>
    <t>Gastroenterology &amp; hepatology</t>
  </si>
  <si>
    <t>International journal of surgery case reports</t>
  </si>
  <si>
    <t>MD advisor : a journal for New Jersey medical community</t>
  </si>
  <si>
    <t>Radiology case reports</t>
  </si>
  <si>
    <t>Surgical neurology international</t>
  </si>
  <si>
    <t>The American journal of medicine</t>
  </si>
  <si>
    <t>The journal of the American Academy of Psychiatry and the Law</t>
  </si>
  <si>
    <t>Revista brasileira de ortopedia</t>
  </si>
  <si>
    <t>The American Journal of dermatopathology</t>
  </si>
  <si>
    <t>The Journal of clinical ethics</t>
  </si>
  <si>
    <t>BMC medical education</t>
  </si>
  <si>
    <t>Cleveland Clinic journal of medicine</t>
  </si>
  <si>
    <t>Dementia &amp; neuropsychologia</t>
  </si>
  <si>
    <t>Iranian journal of otorhinolaryngology</t>
  </si>
  <si>
    <t>JAMA neurology</t>
  </si>
  <si>
    <t>Journal of education and health promotion</t>
  </si>
  <si>
    <t>Medical education online</t>
  </si>
  <si>
    <t>Medical teacher</t>
  </si>
  <si>
    <t>Medicine</t>
  </si>
  <si>
    <t>Plastic surgical nursing : official journal of the American Society of Plastic and Reconstructive Surgical Nurses</t>
  </si>
  <si>
    <t>Radiologia brasileira</t>
  </si>
  <si>
    <t>The virtual mentor : VM</t>
  </si>
  <si>
    <t>American health &amp; drug benefits</t>
  </si>
  <si>
    <t>Australian family physician</t>
  </si>
  <si>
    <t>British journal of community nursing</t>
  </si>
  <si>
    <t>Indian journal of ophthalmology</t>
  </si>
  <si>
    <t>Singapore medical journal</t>
  </si>
  <si>
    <t>The Journal of the Association of Nurses in AIDS Care : JANAC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</si>
</sst>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8AC1F-B9D7-B24E-85DE-561BAAC93A27}">
  <dimension ref="A1:Z102"/>
  <sheetViews>
    <sheetView tabSelected="1" topLeftCell="H1" workbookViewId="0">
      <selection activeCell="P17" sqref="P17"/>
    </sheetView>
  </sheetViews>
  <sheetFormatPr baseColWidth="10" defaultRowHeight="16" x14ac:dyDescent="0.2"/>
  <sheetData>
    <row r="1" spans="1:26" x14ac:dyDescent="0.2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26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</row>
    <row r="3" spans="1:26" x14ac:dyDescent="0.2">
      <c r="A3" s="2" t="s">
        <v>27</v>
      </c>
      <c r="C3">
        <v>15</v>
      </c>
      <c r="D3">
        <v>42</v>
      </c>
      <c r="E3">
        <v>31</v>
      </c>
      <c r="F3">
        <v>34</v>
      </c>
      <c r="G3">
        <v>78</v>
      </c>
      <c r="H3">
        <v>65</v>
      </c>
      <c r="I3">
        <v>97</v>
      </c>
      <c r="J3">
        <v>106</v>
      </c>
      <c r="K3">
        <v>160</v>
      </c>
      <c r="L3">
        <v>148</v>
      </c>
      <c r="M3">
        <v>776</v>
      </c>
      <c r="N3">
        <v>0</v>
      </c>
      <c r="O3">
        <f>B3*$N3</f>
        <v>0</v>
      </c>
      <c r="P3">
        <f t="shared" ref="P3:Z18" si="0">C3*$N3</f>
        <v>0</v>
      </c>
      <c r="Q3">
        <f t="shared" si="0"/>
        <v>0</v>
      </c>
      <c r="R3">
        <f t="shared" si="0"/>
        <v>0</v>
      </c>
      <c r="S3">
        <f t="shared" si="0"/>
        <v>0</v>
      </c>
      <c r="T3">
        <f t="shared" si="0"/>
        <v>0</v>
      </c>
      <c r="U3">
        <f t="shared" si="0"/>
        <v>0</v>
      </c>
      <c r="V3">
        <f t="shared" si="0"/>
        <v>0</v>
      </c>
      <c r="W3">
        <f t="shared" si="0"/>
        <v>0</v>
      </c>
      <c r="X3">
        <f t="shared" si="0"/>
        <v>0</v>
      </c>
      <c r="Y3">
        <f t="shared" si="0"/>
        <v>0</v>
      </c>
      <c r="Z3">
        <f>IF(N3=0,0,1)</f>
        <v>0</v>
      </c>
    </row>
    <row r="4" spans="1:26" x14ac:dyDescent="0.2">
      <c r="A4" s="2" t="s">
        <v>28</v>
      </c>
      <c r="F4">
        <v>12</v>
      </c>
      <c r="G4">
        <v>24</v>
      </c>
      <c r="H4">
        <v>16</v>
      </c>
      <c r="I4">
        <v>12</v>
      </c>
      <c r="J4">
        <v>31</v>
      </c>
      <c r="K4">
        <v>36</v>
      </c>
      <c r="L4">
        <v>26</v>
      </c>
      <c r="M4">
        <v>157</v>
      </c>
      <c r="N4">
        <v>0</v>
      </c>
      <c r="O4">
        <f t="shared" ref="O4:O67" si="1">B4*$N4</f>
        <v>0</v>
      </c>
      <c r="P4">
        <f t="shared" si="0"/>
        <v>0</v>
      </c>
      <c r="Q4">
        <f t="shared" si="0"/>
        <v>0</v>
      </c>
      <c r="R4">
        <f t="shared" si="0"/>
        <v>0</v>
      </c>
      <c r="S4">
        <f t="shared" si="0"/>
        <v>0</v>
      </c>
      <c r="T4">
        <f t="shared" si="0"/>
        <v>0</v>
      </c>
      <c r="U4">
        <f t="shared" si="0"/>
        <v>0</v>
      </c>
      <c r="V4">
        <f t="shared" si="0"/>
        <v>0</v>
      </c>
      <c r="W4">
        <f t="shared" si="0"/>
        <v>0</v>
      </c>
      <c r="X4">
        <f t="shared" si="0"/>
        <v>0</v>
      </c>
      <c r="Y4">
        <f t="shared" si="0"/>
        <v>0</v>
      </c>
      <c r="Z4">
        <f t="shared" ref="Z4:Z67" si="2">IF(N4=0,0,1)</f>
        <v>0</v>
      </c>
    </row>
    <row r="5" spans="1:26" x14ac:dyDescent="0.2">
      <c r="A5" s="2" t="s">
        <v>29</v>
      </c>
      <c r="E5">
        <v>4</v>
      </c>
      <c r="F5">
        <v>8</v>
      </c>
      <c r="G5">
        <v>23</v>
      </c>
      <c r="H5">
        <v>50</v>
      </c>
      <c r="I5">
        <v>1</v>
      </c>
      <c r="J5">
        <v>1</v>
      </c>
      <c r="K5">
        <v>2</v>
      </c>
      <c r="L5">
        <v>38</v>
      </c>
      <c r="M5">
        <v>127</v>
      </c>
      <c r="N5">
        <v>250</v>
      </c>
      <c r="O5">
        <f t="shared" si="1"/>
        <v>0</v>
      </c>
      <c r="P5">
        <f t="shared" si="0"/>
        <v>0</v>
      </c>
      <c r="Q5">
        <f t="shared" si="0"/>
        <v>0</v>
      </c>
      <c r="R5">
        <f t="shared" si="0"/>
        <v>1000</v>
      </c>
      <c r="S5">
        <f t="shared" si="0"/>
        <v>2000</v>
      </c>
      <c r="T5">
        <f t="shared" si="0"/>
        <v>5750</v>
      </c>
      <c r="U5">
        <f t="shared" si="0"/>
        <v>12500</v>
      </c>
      <c r="V5">
        <f t="shared" si="0"/>
        <v>250</v>
      </c>
      <c r="W5">
        <f t="shared" si="0"/>
        <v>250</v>
      </c>
      <c r="X5">
        <f t="shared" si="0"/>
        <v>500</v>
      </c>
      <c r="Y5">
        <f t="shared" si="0"/>
        <v>9500</v>
      </c>
      <c r="Z5">
        <f t="shared" si="2"/>
        <v>1</v>
      </c>
    </row>
    <row r="6" spans="1:26" x14ac:dyDescent="0.2">
      <c r="A6" s="2" t="s">
        <v>30</v>
      </c>
      <c r="D6">
        <v>8</v>
      </c>
      <c r="E6">
        <v>11</v>
      </c>
      <c r="F6">
        <v>4</v>
      </c>
      <c r="G6">
        <v>17</v>
      </c>
      <c r="H6">
        <v>19</v>
      </c>
      <c r="I6">
        <v>19</v>
      </c>
      <c r="J6">
        <v>20</v>
      </c>
      <c r="K6">
        <v>18</v>
      </c>
      <c r="L6">
        <v>10</v>
      </c>
      <c r="M6">
        <v>126</v>
      </c>
      <c r="N6">
        <v>0</v>
      </c>
      <c r="O6">
        <f t="shared" si="1"/>
        <v>0</v>
      </c>
      <c r="P6">
        <f t="shared" si="0"/>
        <v>0</v>
      </c>
      <c r="Q6">
        <f t="shared" si="0"/>
        <v>0</v>
      </c>
      <c r="R6">
        <f t="shared" si="0"/>
        <v>0</v>
      </c>
      <c r="S6">
        <f t="shared" si="0"/>
        <v>0</v>
      </c>
      <c r="T6">
        <f t="shared" si="0"/>
        <v>0</v>
      </c>
      <c r="U6">
        <f t="shared" si="0"/>
        <v>0</v>
      </c>
      <c r="V6">
        <f t="shared" si="0"/>
        <v>0</v>
      </c>
      <c r="W6">
        <f t="shared" si="0"/>
        <v>0</v>
      </c>
      <c r="X6">
        <f t="shared" si="0"/>
        <v>0</v>
      </c>
      <c r="Y6">
        <f t="shared" si="0"/>
        <v>0</v>
      </c>
      <c r="Z6">
        <f t="shared" si="2"/>
        <v>0</v>
      </c>
    </row>
    <row r="7" spans="1:26" x14ac:dyDescent="0.2">
      <c r="A7" s="2" t="s">
        <v>31</v>
      </c>
      <c r="D7">
        <v>9</v>
      </c>
      <c r="E7">
        <v>9</v>
      </c>
      <c r="F7">
        <v>10</v>
      </c>
      <c r="G7">
        <v>6</v>
      </c>
      <c r="H7">
        <v>15</v>
      </c>
      <c r="I7">
        <v>4</v>
      </c>
      <c r="J7">
        <v>17</v>
      </c>
      <c r="K7">
        <v>17</v>
      </c>
      <c r="L7">
        <v>10</v>
      </c>
      <c r="M7">
        <v>97</v>
      </c>
      <c r="N7">
        <v>0</v>
      </c>
      <c r="O7">
        <f t="shared" si="1"/>
        <v>0</v>
      </c>
      <c r="P7">
        <f t="shared" si="0"/>
        <v>0</v>
      </c>
      <c r="Q7">
        <f t="shared" si="0"/>
        <v>0</v>
      </c>
      <c r="R7">
        <f t="shared" si="0"/>
        <v>0</v>
      </c>
      <c r="S7">
        <f t="shared" si="0"/>
        <v>0</v>
      </c>
      <c r="T7">
        <f t="shared" si="0"/>
        <v>0</v>
      </c>
      <c r="U7">
        <f t="shared" si="0"/>
        <v>0</v>
      </c>
      <c r="V7">
        <f t="shared" si="0"/>
        <v>0</v>
      </c>
      <c r="W7">
        <f t="shared" si="0"/>
        <v>0</v>
      </c>
      <c r="X7">
        <f t="shared" si="0"/>
        <v>0</v>
      </c>
      <c r="Y7">
        <f t="shared" si="0"/>
        <v>0</v>
      </c>
      <c r="Z7">
        <f t="shared" si="2"/>
        <v>0</v>
      </c>
    </row>
    <row r="8" spans="1:26" x14ac:dyDescent="0.2">
      <c r="A8" s="2" t="s">
        <v>32</v>
      </c>
      <c r="D8">
        <v>9</v>
      </c>
      <c r="E8">
        <v>4</v>
      </c>
      <c r="F8">
        <v>13</v>
      </c>
      <c r="G8">
        <v>8</v>
      </c>
      <c r="H8">
        <v>9</v>
      </c>
      <c r="I8">
        <v>18</v>
      </c>
      <c r="J8">
        <v>11</v>
      </c>
      <c r="K8">
        <v>9</v>
      </c>
      <c r="L8">
        <v>11</v>
      </c>
      <c r="M8">
        <v>92</v>
      </c>
      <c r="N8">
        <v>0</v>
      </c>
      <c r="O8">
        <f t="shared" si="1"/>
        <v>0</v>
      </c>
      <c r="P8">
        <f t="shared" si="0"/>
        <v>0</v>
      </c>
      <c r="Q8">
        <f t="shared" si="0"/>
        <v>0</v>
      </c>
      <c r="R8">
        <f t="shared" si="0"/>
        <v>0</v>
      </c>
      <c r="S8">
        <f t="shared" si="0"/>
        <v>0</v>
      </c>
      <c r="T8">
        <f t="shared" si="0"/>
        <v>0</v>
      </c>
      <c r="U8">
        <f t="shared" si="0"/>
        <v>0</v>
      </c>
      <c r="V8">
        <f t="shared" si="0"/>
        <v>0</v>
      </c>
      <c r="W8">
        <f t="shared" si="0"/>
        <v>0</v>
      </c>
      <c r="X8">
        <f t="shared" si="0"/>
        <v>0</v>
      </c>
      <c r="Y8">
        <f t="shared" si="0"/>
        <v>0</v>
      </c>
      <c r="Z8">
        <f t="shared" si="2"/>
        <v>0</v>
      </c>
    </row>
    <row r="9" spans="1:26" x14ac:dyDescent="0.2">
      <c r="A9" s="2" t="s">
        <v>33</v>
      </c>
      <c r="E9">
        <v>10</v>
      </c>
      <c r="F9">
        <v>10</v>
      </c>
      <c r="G9">
        <v>12</v>
      </c>
      <c r="H9">
        <v>8</v>
      </c>
      <c r="I9">
        <v>10</v>
      </c>
      <c r="J9">
        <v>16</v>
      </c>
      <c r="K9">
        <v>16</v>
      </c>
      <c r="L9">
        <v>10</v>
      </c>
      <c r="M9">
        <v>92</v>
      </c>
      <c r="N9">
        <v>200</v>
      </c>
      <c r="O9">
        <f t="shared" si="1"/>
        <v>0</v>
      </c>
      <c r="P9">
        <f t="shared" si="0"/>
        <v>0</v>
      </c>
      <c r="Q9">
        <f t="shared" si="0"/>
        <v>0</v>
      </c>
      <c r="R9">
        <f t="shared" si="0"/>
        <v>2000</v>
      </c>
      <c r="S9">
        <f t="shared" si="0"/>
        <v>2000</v>
      </c>
      <c r="T9">
        <f t="shared" si="0"/>
        <v>2400</v>
      </c>
      <c r="U9">
        <f t="shared" si="0"/>
        <v>1600</v>
      </c>
      <c r="V9">
        <f t="shared" si="0"/>
        <v>2000</v>
      </c>
      <c r="W9">
        <f t="shared" si="0"/>
        <v>3200</v>
      </c>
      <c r="X9">
        <f t="shared" si="0"/>
        <v>3200</v>
      </c>
      <c r="Y9">
        <f t="shared" si="0"/>
        <v>2000</v>
      </c>
      <c r="Z9">
        <f t="shared" si="2"/>
        <v>1</v>
      </c>
    </row>
    <row r="10" spans="1:26" x14ac:dyDescent="0.2">
      <c r="A10" s="2" t="s">
        <v>34</v>
      </c>
      <c r="C10">
        <v>3</v>
      </c>
      <c r="D10">
        <v>9</v>
      </c>
      <c r="E10">
        <v>11</v>
      </c>
      <c r="F10">
        <v>15</v>
      </c>
      <c r="G10">
        <v>15</v>
      </c>
      <c r="H10">
        <v>15</v>
      </c>
      <c r="I10">
        <v>16</v>
      </c>
      <c r="M10">
        <v>84</v>
      </c>
      <c r="N10">
        <v>0</v>
      </c>
      <c r="O10">
        <f t="shared" si="1"/>
        <v>0</v>
      </c>
      <c r="P10">
        <f t="shared" si="0"/>
        <v>0</v>
      </c>
      <c r="Q10">
        <f t="shared" si="0"/>
        <v>0</v>
      </c>
      <c r="R10">
        <f t="shared" si="0"/>
        <v>0</v>
      </c>
      <c r="S10">
        <f t="shared" si="0"/>
        <v>0</v>
      </c>
      <c r="T10">
        <f t="shared" si="0"/>
        <v>0</v>
      </c>
      <c r="U10">
        <f t="shared" si="0"/>
        <v>0</v>
      </c>
      <c r="V10">
        <f t="shared" si="0"/>
        <v>0</v>
      </c>
      <c r="W10">
        <f t="shared" si="0"/>
        <v>0</v>
      </c>
      <c r="X10">
        <f t="shared" si="0"/>
        <v>0</v>
      </c>
      <c r="Y10">
        <f t="shared" si="0"/>
        <v>0</v>
      </c>
      <c r="Z10">
        <f t="shared" si="2"/>
        <v>0</v>
      </c>
    </row>
    <row r="11" spans="1:26" x14ac:dyDescent="0.2">
      <c r="A11" s="2" t="s">
        <v>35</v>
      </c>
      <c r="E11">
        <v>6</v>
      </c>
      <c r="F11">
        <v>7</v>
      </c>
      <c r="G11">
        <v>5</v>
      </c>
      <c r="H11">
        <v>5</v>
      </c>
      <c r="I11">
        <v>4</v>
      </c>
      <c r="J11">
        <v>15</v>
      </c>
      <c r="K11">
        <v>23</v>
      </c>
      <c r="L11">
        <v>14</v>
      </c>
      <c r="M11">
        <v>79</v>
      </c>
      <c r="N11">
        <v>0</v>
      </c>
      <c r="O11">
        <f t="shared" si="1"/>
        <v>0</v>
      </c>
      <c r="P11">
        <f t="shared" si="0"/>
        <v>0</v>
      </c>
      <c r="Q11">
        <f t="shared" si="0"/>
        <v>0</v>
      </c>
      <c r="R11">
        <f t="shared" si="0"/>
        <v>0</v>
      </c>
      <c r="S11">
        <f t="shared" si="0"/>
        <v>0</v>
      </c>
      <c r="T11">
        <f t="shared" si="0"/>
        <v>0</v>
      </c>
      <c r="U11">
        <f t="shared" si="0"/>
        <v>0</v>
      </c>
      <c r="V11">
        <f t="shared" si="0"/>
        <v>0</v>
      </c>
      <c r="W11">
        <f t="shared" si="0"/>
        <v>0</v>
      </c>
      <c r="X11">
        <f t="shared" si="0"/>
        <v>0</v>
      </c>
      <c r="Y11">
        <f t="shared" si="0"/>
        <v>0</v>
      </c>
      <c r="Z11">
        <f t="shared" si="2"/>
        <v>0</v>
      </c>
    </row>
    <row r="12" spans="1:26" x14ac:dyDescent="0.2">
      <c r="A12" s="2" t="s">
        <v>36</v>
      </c>
      <c r="B12">
        <v>1</v>
      </c>
      <c r="C12">
        <v>1</v>
      </c>
      <c r="D12">
        <v>12</v>
      </c>
      <c r="E12">
        <v>7</v>
      </c>
      <c r="F12">
        <v>16</v>
      </c>
      <c r="G12">
        <v>12</v>
      </c>
      <c r="H12">
        <v>10</v>
      </c>
      <c r="I12">
        <v>8</v>
      </c>
      <c r="J12">
        <v>1</v>
      </c>
      <c r="K12">
        <v>2</v>
      </c>
      <c r="M12">
        <v>70</v>
      </c>
      <c r="N12">
        <v>25</v>
      </c>
      <c r="O12">
        <f t="shared" si="1"/>
        <v>25</v>
      </c>
      <c r="P12">
        <f t="shared" si="0"/>
        <v>25</v>
      </c>
      <c r="Q12">
        <f t="shared" si="0"/>
        <v>300</v>
      </c>
      <c r="R12">
        <f t="shared" si="0"/>
        <v>175</v>
      </c>
      <c r="S12">
        <f t="shared" si="0"/>
        <v>400</v>
      </c>
      <c r="T12">
        <f t="shared" si="0"/>
        <v>300</v>
      </c>
      <c r="U12">
        <f t="shared" si="0"/>
        <v>250</v>
      </c>
      <c r="V12">
        <f t="shared" si="0"/>
        <v>200</v>
      </c>
      <c r="W12">
        <f t="shared" si="0"/>
        <v>25</v>
      </c>
      <c r="X12">
        <f t="shared" si="0"/>
        <v>50</v>
      </c>
      <c r="Y12">
        <f t="shared" si="0"/>
        <v>0</v>
      </c>
      <c r="Z12">
        <f t="shared" si="2"/>
        <v>1</v>
      </c>
    </row>
    <row r="13" spans="1:26" x14ac:dyDescent="0.2">
      <c r="A13" s="2" t="s">
        <v>37</v>
      </c>
      <c r="E13">
        <v>3</v>
      </c>
      <c r="F13">
        <v>2</v>
      </c>
      <c r="G13">
        <v>10</v>
      </c>
      <c r="H13">
        <v>12</v>
      </c>
      <c r="I13">
        <v>8</v>
      </c>
      <c r="J13">
        <v>12</v>
      </c>
      <c r="K13">
        <v>13</v>
      </c>
      <c r="L13">
        <v>10</v>
      </c>
      <c r="M13">
        <v>70</v>
      </c>
      <c r="N13">
        <v>0</v>
      </c>
      <c r="O13">
        <f t="shared" si="1"/>
        <v>0</v>
      </c>
      <c r="P13">
        <f t="shared" si="0"/>
        <v>0</v>
      </c>
      <c r="Q13">
        <f t="shared" si="0"/>
        <v>0</v>
      </c>
      <c r="R13">
        <f t="shared" si="0"/>
        <v>0</v>
      </c>
      <c r="S13">
        <f t="shared" si="0"/>
        <v>0</v>
      </c>
      <c r="T13">
        <f t="shared" si="0"/>
        <v>0</v>
      </c>
      <c r="U13">
        <f t="shared" si="0"/>
        <v>0</v>
      </c>
      <c r="V13">
        <f t="shared" si="0"/>
        <v>0</v>
      </c>
      <c r="W13">
        <f t="shared" si="0"/>
        <v>0</v>
      </c>
      <c r="X13">
        <f t="shared" si="0"/>
        <v>0</v>
      </c>
      <c r="Y13">
        <f t="shared" si="0"/>
        <v>0</v>
      </c>
      <c r="Z13">
        <f t="shared" si="2"/>
        <v>0</v>
      </c>
    </row>
    <row r="14" spans="1:26" x14ac:dyDescent="0.2">
      <c r="A14" s="2" t="s">
        <v>38</v>
      </c>
      <c r="C14">
        <v>1</v>
      </c>
      <c r="D14">
        <v>9</v>
      </c>
      <c r="E14">
        <v>6</v>
      </c>
      <c r="F14">
        <v>11</v>
      </c>
      <c r="G14">
        <v>7</v>
      </c>
      <c r="H14">
        <v>8</v>
      </c>
      <c r="I14">
        <v>11</v>
      </c>
      <c r="J14">
        <v>5</v>
      </c>
      <c r="K14">
        <v>3</v>
      </c>
      <c r="M14">
        <v>61</v>
      </c>
      <c r="N14">
        <v>0</v>
      </c>
      <c r="O14">
        <f t="shared" si="1"/>
        <v>0</v>
      </c>
      <c r="P14">
        <f t="shared" si="0"/>
        <v>0</v>
      </c>
      <c r="Q14">
        <f t="shared" si="0"/>
        <v>0</v>
      </c>
      <c r="R14">
        <f t="shared" si="0"/>
        <v>0</v>
      </c>
      <c r="S14">
        <f t="shared" si="0"/>
        <v>0</v>
      </c>
      <c r="T14">
        <f t="shared" si="0"/>
        <v>0</v>
      </c>
      <c r="U14">
        <f t="shared" si="0"/>
        <v>0</v>
      </c>
      <c r="V14">
        <f t="shared" si="0"/>
        <v>0</v>
      </c>
      <c r="W14">
        <f t="shared" si="0"/>
        <v>0</v>
      </c>
      <c r="X14">
        <f t="shared" si="0"/>
        <v>0</v>
      </c>
      <c r="Y14">
        <f t="shared" si="0"/>
        <v>0</v>
      </c>
      <c r="Z14">
        <f t="shared" si="2"/>
        <v>0</v>
      </c>
    </row>
    <row r="15" spans="1:26" x14ac:dyDescent="0.2">
      <c r="A15" s="2" t="s">
        <v>39</v>
      </c>
      <c r="D15">
        <v>6</v>
      </c>
      <c r="E15">
        <v>8</v>
      </c>
      <c r="F15">
        <v>6</v>
      </c>
      <c r="G15">
        <v>6</v>
      </c>
      <c r="H15">
        <v>4</v>
      </c>
      <c r="I15">
        <v>6</v>
      </c>
      <c r="J15">
        <v>5</v>
      </c>
      <c r="K15">
        <v>11</v>
      </c>
      <c r="M15">
        <v>52</v>
      </c>
      <c r="N15">
        <v>0</v>
      </c>
      <c r="O15">
        <f t="shared" si="1"/>
        <v>0</v>
      </c>
      <c r="P15">
        <f t="shared" si="0"/>
        <v>0</v>
      </c>
      <c r="Q15">
        <f t="shared" si="0"/>
        <v>0</v>
      </c>
      <c r="R15">
        <f t="shared" si="0"/>
        <v>0</v>
      </c>
      <c r="S15">
        <f t="shared" si="0"/>
        <v>0</v>
      </c>
      <c r="T15">
        <f t="shared" si="0"/>
        <v>0</v>
      </c>
      <c r="U15">
        <f t="shared" si="0"/>
        <v>0</v>
      </c>
      <c r="V15">
        <f t="shared" si="0"/>
        <v>0</v>
      </c>
      <c r="W15">
        <f t="shared" si="0"/>
        <v>0</v>
      </c>
      <c r="X15">
        <f t="shared" si="0"/>
        <v>0</v>
      </c>
      <c r="Y15">
        <f t="shared" si="0"/>
        <v>0</v>
      </c>
      <c r="Z15">
        <f t="shared" si="2"/>
        <v>0</v>
      </c>
    </row>
    <row r="16" spans="1:26" x14ac:dyDescent="0.2">
      <c r="A16" s="2" t="s">
        <v>40</v>
      </c>
      <c r="D16">
        <v>2</v>
      </c>
      <c r="E16">
        <v>3</v>
      </c>
      <c r="F16">
        <v>4</v>
      </c>
      <c r="G16">
        <v>5</v>
      </c>
      <c r="H16">
        <v>2</v>
      </c>
      <c r="I16">
        <v>4</v>
      </c>
      <c r="J16">
        <v>2</v>
      </c>
      <c r="K16">
        <v>14</v>
      </c>
      <c r="L16">
        <v>16</v>
      </c>
      <c r="M16">
        <v>52</v>
      </c>
      <c r="N16">
        <v>0</v>
      </c>
      <c r="O16">
        <f t="shared" si="1"/>
        <v>0</v>
      </c>
      <c r="P16">
        <f t="shared" si="0"/>
        <v>0</v>
      </c>
      <c r="Q16">
        <f t="shared" si="0"/>
        <v>0</v>
      </c>
      <c r="R16">
        <f t="shared" si="0"/>
        <v>0</v>
      </c>
      <c r="S16">
        <f t="shared" si="0"/>
        <v>0</v>
      </c>
      <c r="T16">
        <f t="shared" si="0"/>
        <v>0</v>
      </c>
      <c r="U16">
        <f t="shared" si="0"/>
        <v>0</v>
      </c>
      <c r="V16">
        <f t="shared" si="0"/>
        <v>0</v>
      </c>
      <c r="W16">
        <f t="shared" si="0"/>
        <v>0</v>
      </c>
      <c r="X16">
        <f t="shared" si="0"/>
        <v>0</v>
      </c>
      <c r="Y16">
        <f t="shared" si="0"/>
        <v>0</v>
      </c>
      <c r="Z16">
        <f t="shared" si="2"/>
        <v>0</v>
      </c>
    </row>
    <row r="17" spans="1:26" x14ac:dyDescent="0.2">
      <c r="A17" s="2" t="s">
        <v>41</v>
      </c>
      <c r="C17">
        <v>1</v>
      </c>
      <c r="D17">
        <v>11</v>
      </c>
      <c r="E17">
        <v>9</v>
      </c>
      <c r="F17">
        <v>19</v>
      </c>
      <c r="G17">
        <v>4</v>
      </c>
      <c r="H17">
        <v>2</v>
      </c>
      <c r="I17">
        <v>2</v>
      </c>
      <c r="J17">
        <v>2</v>
      </c>
      <c r="L17">
        <v>1</v>
      </c>
      <c r="M17">
        <v>51</v>
      </c>
      <c r="N17">
        <v>0</v>
      </c>
      <c r="O17">
        <f t="shared" si="1"/>
        <v>0</v>
      </c>
      <c r="P17">
        <f t="shared" si="0"/>
        <v>0</v>
      </c>
      <c r="Q17">
        <f t="shared" si="0"/>
        <v>0</v>
      </c>
      <c r="R17">
        <f t="shared" si="0"/>
        <v>0</v>
      </c>
      <c r="S17">
        <f t="shared" si="0"/>
        <v>0</v>
      </c>
      <c r="T17">
        <f t="shared" si="0"/>
        <v>0</v>
      </c>
      <c r="U17">
        <f t="shared" si="0"/>
        <v>0</v>
      </c>
      <c r="V17">
        <f t="shared" si="0"/>
        <v>0</v>
      </c>
      <c r="W17">
        <f t="shared" si="0"/>
        <v>0</v>
      </c>
      <c r="X17">
        <f t="shared" si="0"/>
        <v>0</v>
      </c>
      <c r="Y17">
        <f t="shared" si="0"/>
        <v>0</v>
      </c>
      <c r="Z17">
        <f t="shared" si="2"/>
        <v>0</v>
      </c>
    </row>
    <row r="18" spans="1:26" x14ac:dyDescent="0.2">
      <c r="A18" s="2" t="s">
        <v>42</v>
      </c>
      <c r="H18">
        <v>3</v>
      </c>
      <c r="I18">
        <v>4</v>
      </c>
      <c r="J18">
        <v>16</v>
      </c>
      <c r="K18">
        <v>18</v>
      </c>
      <c r="L18">
        <v>9</v>
      </c>
      <c r="M18">
        <v>50</v>
      </c>
      <c r="N18">
        <v>1000</v>
      </c>
      <c r="O18">
        <f t="shared" si="1"/>
        <v>0</v>
      </c>
      <c r="P18">
        <f t="shared" si="0"/>
        <v>0</v>
      </c>
      <c r="Q18">
        <f t="shared" si="0"/>
        <v>0</v>
      </c>
      <c r="R18">
        <f t="shared" si="0"/>
        <v>0</v>
      </c>
      <c r="S18">
        <f t="shared" si="0"/>
        <v>0</v>
      </c>
      <c r="T18">
        <f t="shared" si="0"/>
        <v>0</v>
      </c>
      <c r="U18">
        <f t="shared" si="0"/>
        <v>3000</v>
      </c>
      <c r="V18">
        <f t="shared" si="0"/>
        <v>4000</v>
      </c>
      <c r="W18">
        <f t="shared" si="0"/>
        <v>16000</v>
      </c>
      <c r="X18">
        <f t="shared" si="0"/>
        <v>18000</v>
      </c>
      <c r="Y18">
        <f t="shared" si="0"/>
        <v>9000</v>
      </c>
      <c r="Z18">
        <f t="shared" si="2"/>
        <v>1</v>
      </c>
    </row>
    <row r="19" spans="1:26" x14ac:dyDescent="0.2">
      <c r="A19" s="2" t="s">
        <v>43</v>
      </c>
      <c r="D19">
        <v>3</v>
      </c>
      <c r="E19">
        <v>5</v>
      </c>
      <c r="F19">
        <v>6</v>
      </c>
      <c r="G19">
        <v>6</v>
      </c>
      <c r="H19">
        <v>5</v>
      </c>
      <c r="I19">
        <v>7</v>
      </c>
      <c r="J19">
        <v>1</v>
      </c>
      <c r="K19">
        <v>7</v>
      </c>
      <c r="L19">
        <v>7</v>
      </c>
      <c r="M19">
        <v>47</v>
      </c>
      <c r="N19">
        <v>0</v>
      </c>
      <c r="O19">
        <f t="shared" si="1"/>
        <v>0</v>
      </c>
      <c r="P19">
        <f t="shared" ref="P19:P82" si="3">C19*$N19</f>
        <v>0</v>
      </c>
      <c r="Q19">
        <f t="shared" ref="Q19:Q82" si="4">D19*$N19</f>
        <v>0</v>
      </c>
      <c r="R19">
        <f t="shared" ref="R19:R82" si="5">E19*$N19</f>
        <v>0</v>
      </c>
      <c r="S19">
        <f t="shared" ref="S19:S82" si="6">F19*$N19</f>
        <v>0</v>
      </c>
      <c r="T19">
        <f t="shared" ref="T19:T82" si="7">G19*$N19</f>
        <v>0</v>
      </c>
      <c r="U19">
        <f t="shared" ref="U19:U82" si="8">H19*$N19</f>
        <v>0</v>
      </c>
      <c r="V19">
        <f t="shared" ref="V19:V82" si="9">I19*$N19</f>
        <v>0</v>
      </c>
      <c r="W19">
        <f t="shared" ref="W19:W82" si="10">J19*$N19</f>
        <v>0</v>
      </c>
      <c r="X19">
        <f t="shared" ref="X19:X82" si="11">K19*$N19</f>
        <v>0</v>
      </c>
      <c r="Y19">
        <f t="shared" ref="Y19:Y82" si="12">L19*$N19</f>
        <v>0</v>
      </c>
      <c r="Z19">
        <f t="shared" si="2"/>
        <v>0</v>
      </c>
    </row>
    <row r="20" spans="1:26" x14ac:dyDescent="0.2">
      <c r="A20" s="2" t="s">
        <v>44</v>
      </c>
      <c r="C20">
        <v>1</v>
      </c>
      <c r="D20">
        <v>6</v>
      </c>
      <c r="E20">
        <v>3</v>
      </c>
      <c r="F20">
        <v>3</v>
      </c>
      <c r="G20">
        <v>3</v>
      </c>
      <c r="H20">
        <v>1</v>
      </c>
      <c r="I20">
        <v>4</v>
      </c>
      <c r="J20">
        <v>6</v>
      </c>
      <c r="K20">
        <v>7</v>
      </c>
      <c r="L20">
        <v>12</v>
      </c>
      <c r="M20">
        <v>46</v>
      </c>
      <c r="N20">
        <v>0</v>
      </c>
      <c r="O20">
        <f t="shared" si="1"/>
        <v>0</v>
      </c>
      <c r="P20">
        <f t="shared" si="3"/>
        <v>0</v>
      </c>
      <c r="Q20">
        <f t="shared" si="4"/>
        <v>0</v>
      </c>
      <c r="R20">
        <f t="shared" si="5"/>
        <v>0</v>
      </c>
      <c r="S20">
        <f t="shared" si="6"/>
        <v>0</v>
      </c>
      <c r="T20">
        <f t="shared" si="7"/>
        <v>0</v>
      </c>
      <c r="U20">
        <f t="shared" si="8"/>
        <v>0</v>
      </c>
      <c r="V20">
        <f t="shared" si="9"/>
        <v>0</v>
      </c>
      <c r="W20">
        <f t="shared" si="10"/>
        <v>0</v>
      </c>
      <c r="X20">
        <f t="shared" si="11"/>
        <v>0</v>
      </c>
      <c r="Y20">
        <f t="shared" si="12"/>
        <v>0</v>
      </c>
      <c r="Z20">
        <f t="shared" si="2"/>
        <v>0</v>
      </c>
    </row>
    <row r="21" spans="1:26" x14ac:dyDescent="0.2">
      <c r="A21" s="2" t="s">
        <v>45</v>
      </c>
      <c r="C21">
        <v>5</v>
      </c>
      <c r="D21">
        <v>6</v>
      </c>
      <c r="E21">
        <v>6</v>
      </c>
      <c r="F21">
        <v>7</v>
      </c>
      <c r="G21">
        <v>6</v>
      </c>
      <c r="H21">
        <v>3</v>
      </c>
      <c r="I21">
        <v>1</v>
      </c>
      <c r="J21">
        <v>4</v>
      </c>
      <c r="K21">
        <v>3</v>
      </c>
      <c r="L21">
        <v>3</v>
      </c>
      <c r="M21">
        <v>44</v>
      </c>
      <c r="N21">
        <v>0</v>
      </c>
      <c r="O21">
        <f t="shared" si="1"/>
        <v>0</v>
      </c>
      <c r="P21">
        <f t="shared" si="3"/>
        <v>0</v>
      </c>
      <c r="Q21">
        <f t="shared" si="4"/>
        <v>0</v>
      </c>
      <c r="R21">
        <f t="shared" si="5"/>
        <v>0</v>
      </c>
      <c r="S21">
        <f t="shared" si="6"/>
        <v>0</v>
      </c>
      <c r="T21">
        <f t="shared" si="7"/>
        <v>0</v>
      </c>
      <c r="U21">
        <f t="shared" si="8"/>
        <v>0</v>
      </c>
      <c r="V21">
        <f t="shared" si="9"/>
        <v>0</v>
      </c>
      <c r="W21">
        <f t="shared" si="10"/>
        <v>0</v>
      </c>
      <c r="X21">
        <f t="shared" si="11"/>
        <v>0</v>
      </c>
      <c r="Y21">
        <f t="shared" si="12"/>
        <v>0</v>
      </c>
      <c r="Z21">
        <f t="shared" si="2"/>
        <v>0</v>
      </c>
    </row>
    <row r="22" spans="1:26" x14ac:dyDescent="0.2">
      <c r="A22" s="2" t="s">
        <v>46</v>
      </c>
      <c r="D22">
        <v>2</v>
      </c>
      <c r="F22">
        <v>1</v>
      </c>
      <c r="G22">
        <v>12</v>
      </c>
      <c r="H22">
        <v>11</v>
      </c>
      <c r="I22">
        <v>5</v>
      </c>
      <c r="J22">
        <v>6</v>
      </c>
      <c r="K22">
        <v>1</v>
      </c>
      <c r="L22">
        <v>6</v>
      </c>
      <c r="M22">
        <v>44</v>
      </c>
      <c r="N22">
        <v>500</v>
      </c>
      <c r="O22">
        <f t="shared" si="1"/>
        <v>0</v>
      </c>
      <c r="P22">
        <f t="shared" si="3"/>
        <v>0</v>
      </c>
      <c r="Q22">
        <f t="shared" si="4"/>
        <v>1000</v>
      </c>
      <c r="R22">
        <f t="shared" si="5"/>
        <v>0</v>
      </c>
      <c r="S22">
        <f t="shared" si="6"/>
        <v>500</v>
      </c>
      <c r="T22">
        <f t="shared" si="7"/>
        <v>6000</v>
      </c>
      <c r="U22">
        <f t="shared" si="8"/>
        <v>5500</v>
      </c>
      <c r="V22">
        <f t="shared" si="9"/>
        <v>2500</v>
      </c>
      <c r="W22">
        <f t="shared" si="10"/>
        <v>3000</v>
      </c>
      <c r="X22">
        <f t="shared" si="11"/>
        <v>500</v>
      </c>
      <c r="Y22">
        <f t="shared" si="12"/>
        <v>3000</v>
      </c>
      <c r="Z22">
        <f t="shared" si="2"/>
        <v>1</v>
      </c>
    </row>
    <row r="23" spans="1:26" x14ac:dyDescent="0.2">
      <c r="A23" s="2" t="s">
        <v>47</v>
      </c>
      <c r="C23">
        <v>1</v>
      </c>
      <c r="D23">
        <v>3</v>
      </c>
      <c r="E23">
        <v>1</v>
      </c>
      <c r="F23">
        <v>4</v>
      </c>
      <c r="G23">
        <v>10</v>
      </c>
      <c r="H23">
        <v>5</v>
      </c>
      <c r="I23">
        <v>5</v>
      </c>
      <c r="J23">
        <v>7</v>
      </c>
      <c r="K23">
        <v>2</v>
      </c>
      <c r="L23">
        <v>2</v>
      </c>
      <c r="M23">
        <v>40</v>
      </c>
      <c r="N23">
        <v>0</v>
      </c>
      <c r="O23">
        <f t="shared" si="1"/>
        <v>0</v>
      </c>
      <c r="P23">
        <f t="shared" si="3"/>
        <v>0</v>
      </c>
      <c r="Q23">
        <f t="shared" si="4"/>
        <v>0</v>
      </c>
      <c r="R23">
        <f t="shared" si="5"/>
        <v>0</v>
      </c>
      <c r="S23">
        <f t="shared" si="6"/>
        <v>0</v>
      </c>
      <c r="T23">
        <f t="shared" si="7"/>
        <v>0</v>
      </c>
      <c r="U23">
        <f t="shared" si="8"/>
        <v>0</v>
      </c>
      <c r="V23">
        <f t="shared" si="9"/>
        <v>0</v>
      </c>
      <c r="W23">
        <f t="shared" si="10"/>
        <v>0</v>
      </c>
      <c r="X23">
        <f t="shared" si="11"/>
        <v>0</v>
      </c>
      <c r="Y23">
        <f t="shared" si="12"/>
        <v>0</v>
      </c>
      <c r="Z23">
        <f t="shared" si="2"/>
        <v>0</v>
      </c>
    </row>
    <row r="24" spans="1:26" x14ac:dyDescent="0.2">
      <c r="A24" s="2" t="s">
        <v>48</v>
      </c>
      <c r="E24">
        <v>8</v>
      </c>
      <c r="F24">
        <v>11</v>
      </c>
      <c r="G24">
        <v>17</v>
      </c>
      <c r="H24">
        <v>3</v>
      </c>
      <c r="M24">
        <v>39</v>
      </c>
      <c r="N24">
        <v>750</v>
      </c>
      <c r="O24">
        <f t="shared" si="1"/>
        <v>0</v>
      </c>
      <c r="P24">
        <f t="shared" si="3"/>
        <v>0</v>
      </c>
      <c r="Q24">
        <f t="shared" si="4"/>
        <v>0</v>
      </c>
      <c r="R24">
        <f t="shared" si="5"/>
        <v>6000</v>
      </c>
      <c r="S24">
        <f t="shared" si="6"/>
        <v>8250</v>
      </c>
      <c r="T24">
        <f t="shared" si="7"/>
        <v>12750</v>
      </c>
      <c r="U24">
        <f t="shared" si="8"/>
        <v>2250</v>
      </c>
      <c r="V24">
        <f t="shared" si="9"/>
        <v>0</v>
      </c>
      <c r="W24">
        <f t="shared" si="10"/>
        <v>0</v>
      </c>
      <c r="X24">
        <f t="shared" si="11"/>
        <v>0</v>
      </c>
      <c r="Y24">
        <f t="shared" si="12"/>
        <v>0</v>
      </c>
      <c r="Z24">
        <f t="shared" si="2"/>
        <v>1</v>
      </c>
    </row>
    <row r="25" spans="1:26" x14ac:dyDescent="0.2">
      <c r="A25" s="2" t="s">
        <v>49</v>
      </c>
      <c r="C25">
        <v>1</v>
      </c>
      <c r="D25">
        <v>3</v>
      </c>
      <c r="E25">
        <v>2</v>
      </c>
      <c r="F25">
        <v>4</v>
      </c>
      <c r="G25">
        <v>3</v>
      </c>
      <c r="H25">
        <v>4</v>
      </c>
      <c r="I25">
        <v>1</v>
      </c>
      <c r="J25">
        <v>8</v>
      </c>
      <c r="K25">
        <v>5</v>
      </c>
      <c r="L25">
        <v>7</v>
      </c>
      <c r="M25">
        <v>38</v>
      </c>
      <c r="N25">
        <v>60</v>
      </c>
      <c r="O25">
        <f t="shared" si="1"/>
        <v>0</v>
      </c>
      <c r="P25">
        <f t="shared" si="3"/>
        <v>60</v>
      </c>
      <c r="Q25">
        <f t="shared" si="4"/>
        <v>180</v>
      </c>
      <c r="R25">
        <f t="shared" si="5"/>
        <v>120</v>
      </c>
      <c r="S25">
        <f t="shared" si="6"/>
        <v>240</v>
      </c>
      <c r="T25">
        <f t="shared" si="7"/>
        <v>180</v>
      </c>
      <c r="U25">
        <f t="shared" si="8"/>
        <v>240</v>
      </c>
      <c r="V25">
        <f t="shared" si="9"/>
        <v>60</v>
      </c>
      <c r="W25">
        <f t="shared" si="10"/>
        <v>480</v>
      </c>
      <c r="X25">
        <f t="shared" si="11"/>
        <v>300</v>
      </c>
      <c r="Y25">
        <f t="shared" si="12"/>
        <v>420</v>
      </c>
      <c r="Z25">
        <f t="shared" si="2"/>
        <v>1</v>
      </c>
    </row>
    <row r="26" spans="1:26" x14ac:dyDescent="0.2">
      <c r="A26" s="2" t="s">
        <v>50</v>
      </c>
      <c r="D26">
        <v>9</v>
      </c>
      <c r="E26">
        <v>7</v>
      </c>
      <c r="F26">
        <v>12</v>
      </c>
      <c r="G26">
        <v>8</v>
      </c>
      <c r="M26">
        <v>36</v>
      </c>
      <c r="N26">
        <v>320</v>
      </c>
      <c r="O26">
        <f t="shared" si="1"/>
        <v>0</v>
      </c>
      <c r="P26">
        <f t="shared" si="3"/>
        <v>0</v>
      </c>
      <c r="Q26">
        <f t="shared" si="4"/>
        <v>2880</v>
      </c>
      <c r="R26">
        <f t="shared" si="5"/>
        <v>2240</v>
      </c>
      <c r="S26">
        <f t="shared" si="6"/>
        <v>3840</v>
      </c>
      <c r="T26">
        <f t="shared" si="7"/>
        <v>2560</v>
      </c>
      <c r="U26">
        <f t="shared" si="8"/>
        <v>0</v>
      </c>
      <c r="V26">
        <f t="shared" si="9"/>
        <v>0</v>
      </c>
      <c r="W26">
        <f t="shared" si="10"/>
        <v>0</v>
      </c>
      <c r="X26">
        <f t="shared" si="11"/>
        <v>0</v>
      </c>
      <c r="Y26">
        <f t="shared" si="12"/>
        <v>0</v>
      </c>
      <c r="Z26">
        <f t="shared" si="2"/>
        <v>1</v>
      </c>
    </row>
    <row r="27" spans="1:26" x14ac:dyDescent="0.2">
      <c r="A27" s="2" t="s">
        <v>51</v>
      </c>
      <c r="C27">
        <v>1</v>
      </c>
      <c r="D27">
        <v>4</v>
      </c>
      <c r="E27">
        <v>6</v>
      </c>
      <c r="F27">
        <v>4</v>
      </c>
      <c r="G27">
        <v>6</v>
      </c>
      <c r="H27">
        <v>4</v>
      </c>
      <c r="I27">
        <v>7</v>
      </c>
      <c r="J27">
        <v>2</v>
      </c>
      <c r="K27">
        <v>1</v>
      </c>
      <c r="M27">
        <v>35</v>
      </c>
      <c r="N27">
        <v>0</v>
      </c>
      <c r="O27">
        <f t="shared" si="1"/>
        <v>0</v>
      </c>
      <c r="P27">
        <f t="shared" si="3"/>
        <v>0</v>
      </c>
      <c r="Q27">
        <f t="shared" si="4"/>
        <v>0</v>
      </c>
      <c r="R27">
        <f t="shared" si="5"/>
        <v>0</v>
      </c>
      <c r="S27">
        <f t="shared" si="6"/>
        <v>0</v>
      </c>
      <c r="T27">
        <f t="shared" si="7"/>
        <v>0</v>
      </c>
      <c r="U27">
        <f t="shared" si="8"/>
        <v>0</v>
      </c>
      <c r="V27">
        <f t="shared" si="9"/>
        <v>0</v>
      </c>
      <c r="W27">
        <f t="shared" si="10"/>
        <v>0</v>
      </c>
      <c r="X27">
        <f t="shared" si="11"/>
        <v>0</v>
      </c>
      <c r="Y27">
        <f t="shared" si="12"/>
        <v>0</v>
      </c>
      <c r="Z27">
        <f t="shared" si="2"/>
        <v>0</v>
      </c>
    </row>
    <row r="28" spans="1:26" x14ac:dyDescent="0.2">
      <c r="A28" s="2" t="s">
        <v>52</v>
      </c>
      <c r="F28">
        <v>3</v>
      </c>
      <c r="G28">
        <v>5</v>
      </c>
      <c r="H28">
        <v>6</v>
      </c>
      <c r="I28">
        <v>6</v>
      </c>
      <c r="J28">
        <v>5</v>
      </c>
      <c r="K28">
        <v>8</v>
      </c>
      <c r="M28">
        <v>33</v>
      </c>
      <c r="N28">
        <v>0</v>
      </c>
      <c r="O28">
        <f t="shared" si="1"/>
        <v>0</v>
      </c>
      <c r="P28">
        <f t="shared" si="3"/>
        <v>0</v>
      </c>
      <c r="Q28">
        <f t="shared" si="4"/>
        <v>0</v>
      </c>
      <c r="R28">
        <f t="shared" si="5"/>
        <v>0</v>
      </c>
      <c r="S28">
        <f t="shared" si="6"/>
        <v>0</v>
      </c>
      <c r="T28">
        <f t="shared" si="7"/>
        <v>0</v>
      </c>
      <c r="U28">
        <f t="shared" si="8"/>
        <v>0</v>
      </c>
      <c r="V28">
        <f t="shared" si="9"/>
        <v>0</v>
      </c>
      <c r="W28">
        <f t="shared" si="10"/>
        <v>0</v>
      </c>
      <c r="X28">
        <f t="shared" si="11"/>
        <v>0</v>
      </c>
      <c r="Y28">
        <f t="shared" si="12"/>
        <v>0</v>
      </c>
      <c r="Z28">
        <f t="shared" si="2"/>
        <v>0</v>
      </c>
    </row>
    <row r="29" spans="1:26" x14ac:dyDescent="0.2">
      <c r="A29" s="2" t="s">
        <v>53</v>
      </c>
      <c r="D29">
        <v>1</v>
      </c>
      <c r="F29">
        <v>13</v>
      </c>
      <c r="G29">
        <v>11</v>
      </c>
      <c r="H29">
        <v>4</v>
      </c>
      <c r="I29">
        <v>3</v>
      </c>
      <c r="M29">
        <v>32</v>
      </c>
      <c r="N29">
        <v>0</v>
      </c>
      <c r="O29">
        <f t="shared" si="1"/>
        <v>0</v>
      </c>
      <c r="P29">
        <f t="shared" si="3"/>
        <v>0</v>
      </c>
      <c r="Q29">
        <f t="shared" si="4"/>
        <v>0</v>
      </c>
      <c r="R29">
        <f t="shared" si="5"/>
        <v>0</v>
      </c>
      <c r="S29">
        <f t="shared" si="6"/>
        <v>0</v>
      </c>
      <c r="T29">
        <f t="shared" si="7"/>
        <v>0</v>
      </c>
      <c r="U29">
        <f t="shared" si="8"/>
        <v>0</v>
      </c>
      <c r="V29">
        <f t="shared" si="9"/>
        <v>0</v>
      </c>
      <c r="W29">
        <f t="shared" si="10"/>
        <v>0</v>
      </c>
      <c r="X29">
        <f t="shared" si="11"/>
        <v>0</v>
      </c>
      <c r="Y29">
        <f t="shared" si="12"/>
        <v>0</v>
      </c>
      <c r="Z29">
        <f t="shared" si="2"/>
        <v>0</v>
      </c>
    </row>
    <row r="30" spans="1:26" x14ac:dyDescent="0.2">
      <c r="A30" s="2" t="s">
        <v>54</v>
      </c>
      <c r="D30">
        <v>3</v>
      </c>
      <c r="E30">
        <v>7</v>
      </c>
      <c r="F30">
        <v>2</v>
      </c>
      <c r="G30">
        <v>5</v>
      </c>
      <c r="H30">
        <v>1</v>
      </c>
      <c r="I30">
        <v>2</v>
      </c>
      <c r="J30">
        <v>6</v>
      </c>
      <c r="K30">
        <v>3</v>
      </c>
      <c r="L30">
        <v>1</v>
      </c>
      <c r="M30">
        <v>30</v>
      </c>
      <c r="N30">
        <v>0</v>
      </c>
      <c r="O30">
        <f t="shared" si="1"/>
        <v>0</v>
      </c>
      <c r="P30">
        <f t="shared" si="3"/>
        <v>0</v>
      </c>
      <c r="Q30">
        <f t="shared" si="4"/>
        <v>0</v>
      </c>
      <c r="R30">
        <f t="shared" si="5"/>
        <v>0</v>
      </c>
      <c r="S30">
        <f t="shared" si="6"/>
        <v>0</v>
      </c>
      <c r="T30">
        <f t="shared" si="7"/>
        <v>0</v>
      </c>
      <c r="U30">
        <f t="shared" si="8"/>
        <v>0</v>
      </c>
      <c r="V30">
        <f t="shared" si="9"/>
        <v>0</v>
      </c>
      <c r="W30">
        <f t="shared" si="10"/>
        <v>0</v>
      </c>
      <c r="X30">
        <f t="shared" si="11"/>
        <v>0</v>
      </c>
      <c r="Y30">
        <f t="shared" si="12"/>
        <v>0</v>
      </c>
      <c r="Z30">
        <f t="shared" si="2"/>
        <v>0</v>
      </c>
    </row>
    <row r="31" spans="1:26" x14ac:dyDescent="0.2">
      <c r="A31" s="2" t="s">
        <v>55</v>
      </c>
      <c r="C31">
        <v>4</v>
      </c>
      <c r="D31">
        <v>2</v>
      </c>
      <c r="G31">
        <v>3</v>
      </c>
      <c r="H31">
        <v>11</v>
      </c>
      <c r="I31">
        <v>8</v>
      </c>
      <c r="L31">
        <v>1</v>
      </c>
      <c r="M31">
        <v>29</v>
      </c>
      <c r="N31">
        <v>0</v>
      </c>
      <c r="O31">
        <f t="shared" si="1"/>
        <v>0</v>
      </c>
      <c r="P31">
        <f t="shared" si="3"/>
        <v>0</v>
      </c>
      <c r="Q31">
        <f t="shared" si="4"/>
        <v>0</v>
      </c>
      <c r="R31">
        <f t="shared" si="5"/>
        <v>0</v>
      </c>
      <c r="S31">
        <f t="shared" si="6"/>
        <v>0</v>
      </c>
      <c r="T31">
        <f t="shared" si="7"/>
        <v>0</v>
      </c>
      <c r="U31">
        <f t="shared" si="8"/>
        <v>0</v>
      </c>
      <c r="V31">
        <f t="shared" si="9"/>
        <v>0</v>
      </c>
      <c r="W31">
        <f t="shared" si="10"/>
        <v>0</v>
      </c>
      <c r="X31">
        <f t="shared" si="11"/>
        <v>0</v>
      </c>
      <c r="Y31">
        <f t="shared" si="12"/>
        <v>0</v>
      </c>
      <c r="Z31">
        <f t="shared" si="2"/>
        <v>0</v>
      </c>
    </row>
    <row r="32" spans="1:26" x14ac:dyDescent="0.2">
      <c r="A32" s="2" t="s">
        <v>56</v>
      </c>
      <c r="F32">
        <v>1</v>
      </c>
      <c r="G32">
        <v>7</v>
      </c>
      <c r="H32">
        <v>4</v>
      </c>
      <c r="I32">
        <v>2</v>
      </c>
      <c r="J32">
        <v>2</v>
      </c>
      <c r="K32">
        <v>8</v>
      </c>
      <c r="L32">
        <v>4</v>
      </c>
      <c r="M32">
        <v>28</v>
      </c>
      <c r="N32">
        <v>0</v>
      </c>
      <c r="O32">
        <f t="shared" si="1"/>
        <v>0</v>
      </c>
      <c r="P32">
        <f t="shared" si="3"/>
        <v>0</v>
      </c>
      <c r="Q32">
        <f t="shared" si="4"/>
        <v>0</v>
      </c>
      <c r="R32">
        <f t="shared" si="5"/>
        <v>0</v>
      </c>
      <c r="S32">
        <f t="shared" si="6"/>
        <v>0</v>
      </c>
      <c r="T32">
        <f t="shared" si="7"/>
        <v>0</v>
      </c>
      <c r="U32">
        <f t="shared" si="8"/>
        <v>0</v>
      </c>
      <c r="V32">
        <f t="shared" si="9"/>
        <v>0</v>
      </c>
      <c r="W32">
        <f t="shared" si="10"/>
        <v>0</v>
      </c>
      <c r="X32">
        <f t="shared" si="11"/>
        <v>0</v>
      </c>
      <c r="Y32">
        <f t="shared" si="12"/>
        <v>0</v>
      </c>
      <c r="Z32">
        <f t="shared" si="2"/>
        <v>0</v>
      </c>
    </row>
    <row r="33" spans="1:26" x14ac:dyDescent="0.2">
      <c r="A33" s="2" t="s">
        <v>57</v>
      </c>
      <c r="E33">
        <v>2</v>
      </c>
      <c r="F33">
        <v>4</v>
      </c>
      <c r="G33">
        <v>4</v>
      </c>
      <c r="H33">
        <v>4</v>
      </c>
      <c r="I33">
        <v>5</v>
      </c>
      <c r="J33">
        <v>2</v>
      </c>
      <c r="K33">
        <v>4</v>
      </c>
      <c r="L33">
        <v>1</v>
      </c>
      <c r="M33">
        <v>26</v>
      </c>
      <c r="N33">
        <v>0</v>
      </c>
      <c r="O33">
        <f t="shared" si="1"/>
        <v>0</v>
      </c>
      <c r="P33">
        <f t="shared" si="3"/>
        <v>0</v>
      </c>
      <c r="Q33">
        <f t="shared" si="4"/>
        <v>0</v>
      </c>
      <c r="R33">
        <f t="shared" si="5"/>
        <v>0</v>
      </c>
      <c r="S33">
        <f t="shared" si="6"/>
        <v>0</v>
      </c>
      <c r="T33">
        <f t="shared" si="7"/>
        <v>0</v>
      </c>
      <c r="U33">
        <f t="shared" si="8"/>
        <v>0</v>
      </c>
      <c r="V33">
        <f t="shared" si="9"/>
        <v>0</v>
      </c>
      <c r="W33">
        <f t="shared" si="10"/>
        <v>0</v>
      </c>
      <c r="X33">
        <f t="shared" si="11"/>
        <v>0</v>
      </c>
      <c r="Y33">
        <f t="shared" si="12"/>
        <v>0</v>
      </c>
      <c r="Z33">
        <f t="shared" si="2"/>
        <v>0</v>
      </c>
    </row>
    <row r="34" spans="1:26" x14ac:dyDescent="0.2">
      <c r="A34" s="2" t="s">
        <v>58</v>
      </c>
      <c r="C34">
        <v>2</v>
      </c>
      <c r="D34">
        <v>11</v>
      </c>
      <c r="E34">
        <v>1</v>
      </c>
      <c r="F34">
        <v>6</v>
      </c>
      <c r="G34">
        <v>1</v>
      </c>
      <c r="I34">
        <v>2</v>
      </c>
      <c r="J34">
        <v>2</v>
      </c>
      <c r="K34">
        <v>1</v>
      </c>
      <c r="M34">
        <v>26</v>
      </c>
      <c r="N34">
        <v>0</v>
      </c>
      <c r="O34">
        <f t="shared" si="1"/>
        <v>0</v>
      </c>
      <c r="P34">
        <f t="shared" si="3"/>
        <v>0</v>
      </c>
      <c r="Q34">
        <f t="shared" si="4"/>
        <v>0</v>
      </c>
      <c r="R34">
        <f t="shared" si="5"/>
        <v>0</v>
      </c>
      <c r="S34">
        <f t="shared" si="6"/>
        <v>0</v>
      </c>
      <c r="T34">
        <f t="shared" si="7"/>
        <v>0</v>
      </c>
      <c r="U34">
        <f t="shared" si="8"/>
        <v>0</v>
      </c>
      <c r="V34">
        <f t="shared" si="9"/>
        <v>0</v>
      </c>
      <c r="W34">
        <f t="shared" si="10"/>
        <v>0</v>
      </c>
      <c r="X34">
        <f t="shared" si="11"/>
        <v>0</v>
      </c>
      <c r="Y34">
        <f t="shared" si="12"/>
        <v>0</v>
      </c>
      <c r="Z34">
        <f t="shared" si="2"/>
        <v>0</v>
      </c>
    </row>
    <row r="35" spans="1:26" x14ac:dyDescent="0.2">
      <c r="A35" s="2" t="s">
        <v>59</v>
      </c>
      <c r="D35">
        <v>3</v>
      </c>
      <c r="E35">
        <v>4</v>
      </c>
      <c r="F35">
        <v>3</v>
      </c>
      <c r="G35">
        <v>3</v>
      </c>
      <c r="H35">
        <v>7</v>
      </c>
      <c r="I35">
        <v>2</v>
      </c>
      <c r="J35">
        <v>2</v>
      </c>
      <c r="M35">
        <v>24</v>
      </c>
      <c r="N35">
        <v>0</v>
      </c>
      <c r="O35">
        <f t="shared" si="1"/>
        <v>0</v>
      </c>
      <c r="P35">
        <f t="shared" si="3"/>
        <v>0</v>
      </c>
      <c r="Q35">
        <f t="shared" si="4"/>
        <v>0</v>
      </c>
      <c r="R35">
        <f t="shared" si="5"/>
        <v>0</v>
      </c>
      <c r="S35">
        <f t="shared" si="6"/>
        <v>0</v>
      </c>
      <c r="T35">
        <f t="shared" si="7"/>
        <v>0</v>
      </c>
      <c r="U35">
        <f t="shared" si="8"/>
        <v>0</v>
      </c>
      <c r="V35">
        <f t="shared" si="9"/>
        <v>0</v>
      </c>
      <c r="W35">
        <f t="shared" si="10"/>
        <v>0</v>
      </c>
      <c r="X35">
        <f t="shared" si="11"/>
        <v>0</v>
      </c>
      <c r="Y35">
        <f t="shared" si="12"/>
        <v>0</v>
      </c>
      <c r="Z35">
        <f t="shared" si="2"/>
        <v>0</v>
      </c>
    </row>
    <row r="36" spans="1:26" x14ac:dyDescent="0.2">
      <c r="A36" s="2" t="s">
        <v>60</v>
      </c>
      <c r="D36">
        <v>13</v>
      </c>
      <c r="E36">
        <v>4</v>
      </c>
      <c r="F36">
        <v>5</v>
      </c>
      <c r="I36">
        <v>1</v>
      </c>
      <c r="K36">
        <v>1</v>
      </c>
      <c r="M36">
        <v>24</v>
      </c>
      <c r="N36">
        <v>0</v>
      </c>
      <c r="O36">
        <f t="shared" si="1"/>
        <v>0</v>
      </c>
      <c r="P36">
        <f t="shared" si="3"/>
        <v>0</v>
      </c>
      <c r="Q36">
        <f t="shared" si="4"/>
        <v>0</v>
      </c>
      <c r="R36">
        <f t="shared" si="5"/>
        <v>0</v>
      </c>
      <c r="S36">
        <f t="shared" si="6"/>
        <v>0</v>
      </c>
      <c r="T36">
        <f t="shared" si="7"/>
        <v>0</v>
      </c>
      <c r="U36">
        <f t="shared" si="8"/>
        <v>0</v>
      </c>
      <c r="V36">
        <f t="shared" si="9"/>
        <v>0</v>
      </c>
      <c r="W36">
        <f t="shared" si="10"/>
        <v>0</v>
      </c>
      <c r="X36">
        <f t="shared" si="11"/>
        <v>0</v>
      </c>
      <c r="Y36">
        <f t="shared" si="12"/>
        <v>0</v>
      </c>
      <c r="Z36">
        <f t="shared" si="2"/>
        <v>0</v>
      </c>
    </row>
    <row r="37" spans="1:26" x14ac:dyDescent="0.2">
      <c r="A37" s="2" t="s">
        <v>61</v>
      </c>
      <c r="C37">
        <v>2</v>
      </c>
      <c r="D37">
        <v>5</v>
      </c>
      <c r="E37">
        <v>1</v>
      </c>
      <c r="F37">
        <v>2</v>
      </c>
      <c r="G37">
        <v>7</v>
      </c>
      <c r="H37">
        <v>7</v>
      </c>
      <c r="M37">
        <v>24</v>
      </c>
      <c r="N37">
        <v>0</v>
      </c>
      <c r="O37">
        <f t="shared" si="1"/>
        <v>0</v>
      </c>
      <c r="P37">
        <f t="shared" si="3"/>
        <v>0</v>
      </c>
      <c r="Q37">
        <f t="shared" si="4"/>
        <v>0</v>
      </c>
      <c r="R37">
        <f t="shared" si="5"/>
        <v>0</v>
      </c>
      <c r="S37">
        <f t="shared" si="6"/>
        <v>0</v>
      </c>
      <c r="T37">
        <f t="shared" si="7"/>
        <v>0</v>
      </c>
      <c r="U37">
        <f t="shared" si="8"/>
        <v>0</v>
      </c>
      <c r="V37">
        <f t="shared" si="9"/>
        <v>0</v>
      </c>
      <c r="W37">
        <f t="shared" si="10"/>
        <v>0</v>
      </c>
      <c r="X37">
        <f t="shared" si="11"/>
        <v>0</v>
      </c>
      <c r="Y37">
        <f t="shared" si="12"/>
        <v>0</v>
      </c>
      <c r="Z37">
        <f t="shared" si="2"/>
        <v>0</v>
      </c>
    </row>
    <row r="38" spans="1:26" x14ac:dyDescent="0.2">
      <c r="A38" s="2" t="s">
        <v>62</v>
      </c>
      <c r="D38">
        <v>5</v>
      </c>
      <c r="E38">
        <v>1</v>
      </c>
      <c r="F38">
        <v>3</v>
      </c>
      <c r="G38">
        <v>7</v>
      </c>
      <c r="H38">
        <v>3</v>
      </c>
      <c r="I38">
        <v>4</v>
      </c>
      <c r="M38">
        <v>23</v>
      </c>
      <c r="N38">
        <v>0</v>
      </c>
      <c r="O38">
        <f t="shared" si="1"/>
        <v>0</v>
      </c>
      <c r="P38">
        <f t="shared" si="3"/>
        <v>0</v>
      </c>
      <c r="Q38">
        <f t="shared" si="4"/>
        <v>0</v>
      </c>
      <c r="R38">
        <f t="shared" si="5"/>
        <v>0</v>
      </c>
      <c r="S38">
        <f t="shared" si="6"/>
        <v>0</v>
      </c>
      <c r="T38">
        <f t="shared" si="7"/>
        <v>0</v>
      </c>
      <c r="U38">
        <f t="shared" si="8"/>
        <v>0</v>
      </c>
      <c r="V38">
        <f t="shared" si="9"/>
        <v>0</v>
      </c>
      <c r="W38">
        <f t="shared" si="10"/>
        <v>0</v>
      </c>
      <c r="X38">
        <f t="shared" si="11"/>
        <v>0</v>
      </c>
      <c r="Y38">
        <f t="shared" si="12"/>
        <v>0</v>
      </c>
      <c r="Z38">
        <f t="shared" si="2"/>
        <v>0</v>
      </c>
    </row>
    <row r="39" spans="1:26" x14ac:dyDescent="0.2">
      <c r="A39" s="2" t="s">
        <v>63</v>
      </c>
      <c r="H39">
        <v>10</v>
      </c>
      <c r="I39">
        <v>11</v>
      </c>
      <c r="J39">
        <v>2</v>
      </c>
      <c r="M39">
        <v>23</v>
      </c>
      <c r="N39">
        <v>0</v>
      </c>
      <c r="O39">
        <f t="shared" si="1"/>
        <v>0</v>
      </c>
      <c r="P39">
        <f t="shared" si="3"/>
        <v>0</v>
      </c>
      <c r="Q39">
        <f t="shared" si="4"/>
        <v>0</v>
      </c>
      <c r="R39">
        <f t="shared" si="5"/>
        <v>0</v>
      </c>
      <c r="S39">
        <f t="shared" si="6"/>
        <v>0</v>
      </c>
      <c r="T39">
        <f t="shared" si="7"/>
        <v>0</v>
      </c>
      <c r="U39">
        <f t="shared" si="8"/>
        <v>0</v>
      </c>
      <c r="V39">
        <f t="shared" si="9"/>
        <v>0</v>
      </c>
      <c r="W39">
        <f t="shared" si="10"/>
        <v>0</v>
      </c>
      <c r="X39">
        <f t="shared" si="11"/>
        <v>0</v>
      </c>
      <c r="Y39">
        <f t="shared" si="12"/>
        <v>0</v>
      </c>
      <c r="Z39">
        <f t="shared" si="2"/>
        <v>0</v>
      </c>
    </row>
    <row r="40" spans="1:26" x14ac:dyDescent="0.2">
      <c r="A40" s="2" t="s">
        <v>64</v>
      </c>
      <c r="C40">
        <v>1</v>
      </c>
      <c r="D40">
        <v>6</v>
      </c>
      <c r="E40">
        <v>4</v>
      </c>
      <c r="F40">
        <v>3</v>
      </c>
      <c r="H40">
        <v>3</v>
      </c>
      <c r="I40">
        <v>2</v>
      </c>
      <c r="J40">
        <v>2</v>
      </c>
      <c r="K40">
        <v>2</v>
      </c>
      <c r="M40">
        <v>23</v>
      </c>
      <c r="N40">
        <v>0</v>
      </c>
      <c r="O40">
        <f t="shared" si="1"/>
        <v>0</v>
      </c>
      <c r="P40">
        <f t="shared" si="3"/>
        <v>0</v>
      </c>
      <c r="Q40">
        <f t="shared" si="4"/>
        <v>0</v>
      </c>
      <c r="R40">
        <f t="shared" si="5"/>
        <v>0</v>
      </c>
      <c r="S40">
        <f t="shared" si="6"/>
        <v>0</v>
      </c>
      <c r="T40">
        <f t="shared" si="7"/>
        <v>0</v>
      </c>
      <c r="U40">
        <f t="shared" si="8"/>
        <v>0</v>
      </c>
      <c r="V40">
        <f t="shared" si="9"/>
        <v>0</v>
      </c>
      <c r="W40">
        <f t="shared" si="10"/>
        <v>0</v>
      </c>
      <c r="X40">
        <f t="shared" si="11"/>
        <v>0</v>
      </c>
      <c r="Y40">
        <f t="shared" si="12"/>
        <v>0</v>
      </c>
      <c r="Z40">
        <f t="shared" si="2"/>
        <v>0</v>
      </c>
    </row>
    <row r="41" spans="1:26" x14ac:dyDescent="0.2">
      <c r="A41" s="2" t="s">
        <v>65</v>
      </c>
      <c r="E41">
        <v>1</v>
      </c>
      <c r="F41">
        <v>2</v>
      </c>
      <c r="G41">
        <v>2</v>
      </c>
      <c r="H41">
        <v>1</v>
      </c>
      <c r="I41">
        <v>3</v>
      </c>
      <c r="J41">
        <v>1</v>
      </c>
      <c r="K41">
        <v>9</v>
      </c>
      <c r="L41">
        <v>2</v>
      </c>
      <c r="M41">
        <v>21</v>
      </c>
      <c r="N41">
        <v>0</v>
      </c>
      <c r="O41">
        <f t="shared" si="1"/>
        <v>0</v>
      </c>
      <c r="P41">
        <f t="shared" si="3"/>
        <v>0</v>
      </c>
      <c r="Q41">
        <f t="shared" si="4"/>
        <v>0</v>
      </c>
      <c r="R41">
        <f t="shared" si="5"/>
        <v>0</v>
      </c>
      <c r="S41">
        <f t="shared" si="6"/>
        <v>0</v>
      </c>
      <c r="T41">
        <f t="shared" si="7"/>
        <v>0</v>
      </c>
      <c r="U41">
        <f t="shared" si="8"/>
        <v>0</v>
      </c>
      <c r="V41">
        <f t="shared" si="9"/>
        <v>0</v>
      </c>
      <c r="W41">
        <f t="shared" si="10"/>
        <v>0</v>
      </c>
      <c r="X41">
        <f t="shared" si="11"/>
        <v>0</v>
      </c>
      <c r="Y41">
        <f t="shared" si="12"/>
        <v>0</v>
      </c>
      <c r="Z41">
        <f t="shared" si="2"/>
        <v>0</v>
      </c>
    </row>
    <row r="42" spans="1:26" x14ac:dyDescent="0.2">
      <c r="A42" s="2" t="s">
        <v>66</v>
      </c>
      <c r="G42">
        <v>6</v>
      </c>
      <c r="H42">
        <v>3</v>
      </c>
      <c r="I42">
        <v>4</v>
      </c>
      <c r="J42">
        <v>3</v>
      </c>
      <c r="K42">
        <v>3</v>
      </c>
      <c r="L42">
        <v>1</v>
      </c>
      <c r="M42">
        <v>20</v>
      </c>
      <c r="N42">
        <v>1262.5999999999999</v>
      </c>
      <c r="O42">
        <f t="shared" si="1"/>
        <v>0</v>
      </c>
      <c r="P42">
        <f t="shared" si="3"/>
        <v>0</v>
      </c>
      <c r="Q42">
        <f t="shared" si="4"/>
        <v>0</v>
      </c>
      <c r="R42">
        <f t="shared" si="5"/>
        <v>0</v>
      </c>
      <c r="S42">
        <f t="shared" si="6"/>
        <v>0</v>
      </c>
      <c r="T42">
        <f t="shared" si="7"/>
        <v>7575.5999999999995</v>
      </c>
      <c r="U42">
        <f t="shared" si="8"/>
        <v>3787.7999999999997</v>
      </c>
      <c r="V42">
        <f t="shared" si="9"/>
        <v>5050.3999999999996</v>
      </c>
      <c r="W42">
        <f t="shared" si="10"/>
        <v>3787.7999999999997</v>
      </c>
      <c r="X42">
        <f t="shared" si="11"/>
        <v>3787.7999999999997</v>
      </c>
      <c r="Y42">
        <f t="shared" si="12"/>
        <v>1262.5999999999999</v>
      </c>
      <c r="Z42">
        <f t="shared" si="2"/>
        <v>1</v>
      </c>
    </row>
    <row r="43" spans="1:26" x14ac:dyDescent="0.2">
      <c r="A43" s="2" t="s">
        <v>67</v>
      </c>
      <c r="C43">
        <v>1</v>
      </c>
      <c r="D43">
        <v>1</v>
      </c>
      <c r="E43">
        <v>4</v>
      </c>
      <c r="F43">
        <v>2</v>
      </c>
      <c r="G43">
        <v>3</v>
      </c>
      <c r="H43">
        <v>1</v>
      </c>
      <c r="J43">
        <v>1</v>
      </c>
      <c r="K43">
        <v>3</v>
      </c>
      <c r="L43">
        <v>4</v>
      </c>
      <c r="M43">
        <v>20</v>
      </c>
      <c r="N43">
        <v>2525</v>
      </c>
      <c r="O43">
        <f t="shared" si="1"/>
        <v>0</v>
      </c>
      <c r="P43">
        <f t="shared" si="3"/>
        <v>2525</v>
      </c>
      <c r="Q43">
        <f t="shared" si="4"/>
        <v>2525</v>
      </c>
      <c r="R43">
        <f t="shared" si="5"/>
        <v>10100</v>
      </c>
      <c r="S43">
        <f t="shared" si="6"/>
        <v>5050</v>
      </c>
      <c r="T43">
        <f t="shared" si="7"/>
        <v>7575</v>
      </c>
      <c r="U43">
        <f t="shared" si="8"/>
        <v>2525</v>
      </c>
      <c r="V43">
        <f t="shared" si="9"/>
        <v>0</v>
      </c>
      <c r="W43">
        <f t="shared" si="10"/>
        <v>2525</v>
      </c>
      <c r="X43">
        <f t="shared" si="11"/>
        <v>7575</v>
      </c>
      <c r="Y43">
        <f t="shared" si="12"/>
        <v>10100</v>
      </c>
      <c r="Z43">
        <f t="shared" si="2"/>
        <v>1</v>
      </c>
    </row>
    <row r="44" spans="1:26" x14ac:dyDescent="0.2">
      <c r="A44" s="2" t="s">
        <v>68</v>
      </c>
      <c r="I44">
        <v>5</v>
      </c>
      <c r="J44">
        <v>9</v>
      </c>
      <c r="K44">
        <v>3</v>
      </c>
      <c r="L44">
        <v>2</v>
      </c>
      <c r="M44">
        <v>19</v>
      </c>
      <c r="N44">
        <v>3000</v>
      </c>
      <c r="O44">
        <f t="shared" si="1"/>
        <v>0</v>
      </c>
      <c r="P44">
        <f t="shared" si="3"/>
        <v>0</v>
      </c>
      <c r="Q44">
        <f t="shared" si="4"/>
        <v>0</v>
      </c>
      <c r="R44">
        <f t="shared" si="5"/>
        <v>0</v>
      </c>
      <c r="S44">
        <f t="shared" si="6"/>
        <v>0</v>
      </c>
      <c r="T44">
        <f t="shared" si="7"/>
        <v>0</v>
      </c>
      <c r="U44">
        <f t="shared" si="8"/>
        <v>0</v>
      </c>
      <c r="V44">
        <f t="shared" si="9"/>
        <v>15000</v>
      </c>
      <c r="W44">
        <f t="shared" si="10"/>
        <v>27000</v>
      </c>
      <c r="X44">
        <f t="shared" si="11"/>
        <v>9000</v>
      </c>
      <c r="Y44">
        <f t="shared" si="12"/>
        <v>6000</v>
      </c>
      <c r="Z44">
        <f t="shared" si="2"/>
        <v>1</v>
      </c>
    </row>
    <row r="45" spans="1:26" x14ac:dyDescent="0.2">
      <c r="A45" s="2" t="s">
        <v>69</v>
      </c>
      <c r="B45">
        <v>1</v>
      </c>
      <c r="C45">
        <v>1</v>
      </c>
      <c r="D45">
        <v>5</v>
      </c>
      <c r="E45">
        <v>1</v>
      </c>
      <c r="F45">
        <v>4</v>
      </c>
      <c r="H45">
        <v>3</v>
      </c>
      <c r="J45">
        <v>1</v>
      </c>
      <c r="L45">
        <v>2</v>
      </c>
      <c r="M45">
        <v>18</v>
      </c>
      <c r="N45">
        <v>300</v>
      </c>
      <c r="O45">
        <f t="shared" si="1"/>
        <v>300</v>
      </c>
      <c r="P45">
        <f t="shared" si="3"/>
        <v>300</v>
      </c>
      <c r="Q45">
        <f t="shared" si="4"/>
        <v>1500</v>
      </c>
      <c r="R45">
        <f t="shared" si="5"/>
        <v>300</v>
      </c>
      <c r="S45">
        <f t="shared" si="6"/>
        <v>1200</v>
      </c>
      <c r="T45">
        <f t="shared" si="7"/>
        <v>0</v>
      </c>
      <c r="U45">
        <f t="shared" si="8"/>
        <v>900</v>
      </c>
      <c r="V45">
        <f t="shared" si="9"/>
        <v>0</v>
      </c>
      <c r="W45">
        <f t="shared" si="10"/>
        <v>300</v>
      </c>
      <c r="X45">
        <f t="shared" si="11"/>
        <v>0</v>
      </c>
      <c r="Y45">
        <f t="shared" si="12"/>
        <v>600</v>
      </c>
      <c r="Z45">
        <f t="shared" si="2"/>
        <v>1</v>
      </c>
    </row>
    <row r="46" spans="1:26" x14ac:dyDescent="0.2">
      <c r="A46" s="2" t="s">
        <v>70</v>
      </c>
      <c r="H46">
        <v>1</v>
      </c>
      <c r="J46">
        <v>3</v>
      </c>
      <c r="K46">
        <v>4</v>
      </c>
      <c r="L46">
        <v>10</v>
      </c>
      <c r="M46">
        <v>18</v>
      </c>
      <c r="N46">
        <v>0</v>
      </c>
      <c r="O46">
        <f t="shared" si="1"/>
        <v>0</v>
      </c>
      <c r="P46">
        <f t="shared" si="3"/>
        <v>0</v>
      </c>
      <c r="Q46">
        <f t="shared" si="4"/>
        <v>0</v>
      </c>
      <c r="R46">
        <f t="shared" si="5"/>
        <v>0</v>
      </c>
      <c r="S46">
        <f t="shared" si="6"/>
        <v>0</v>
      </c>
      <c r="T46">
        <f t="shared" si="7"/>
        <v>0</v>
      </c>
      <c r="U46">
        <f t="shared" si="8"/>
        <v>0</v>
      </c>
      <c r="V46">
        <f t="shared" si="9"/>
        <v>0</v>
      </c>
      <c r="W46">
        <f t="shared" si="10"/>
        <v>0</v>
      </c>
      <c r="X46">
        <f t="shared" si="11"/>
        <v>0</v>
      </c>
      <c r="Y46">
        <f t="shared" si="12"/>
        <v>0</v>
      </c>
      <c r="Z46">
        <f t="shared" si="2"/>
        <v>0</v>
      </c>
    </row>
    <row r="47" spans="1:26" x14ac:dyDescent="0.2">
      <c r="A47" s="2" t="s">
        <v>71</v>
      </c>
      <c r="G47">
        <v>1</v>
      </c>
      <c r="H47">
        <v>1</v>
      </c>
      <c r="I47">
        <v>3</v>
      </c>
      <c r="J47">
        <v>1</v>
      </c>
      <c r="K47">
        <v>2</v>
      </c>
      <c r="L47">
        <v>9</v>
      </c>
      <c r="M47">
        <v>17</v>
      </c>
      <c r="N47">
        <v>0</v>
      </c>
      <c r="O47">
        <f t="shared" si="1"/>
        <v>0</v>
      </c>
      <c r="P47">
        <f t="shared" si="3"/>
        <v>0</v>
      </c>
      <c r="Q47">
        <f t="shared" si="4"/>
        <v>0</v>
      </c>
      <c r="R47">
        <f t="shared" si="5"/>
        <v>0</v>
      </c>
      <c r="S47">
        <f t="shared" si="6"/>
        <v>0</v>
      </c>
      <c r="T47">
        <f t="shared" si="7"/>
        <v>0</v>
      </c>
      <c r="U47">
        <f t="shared" si="8"/>
        <v>0</v>
      </c>
      <c r="V47">
        <f t="shared" si="9"/>
        <v>0</v>
      </c>
      <c r="W47">
        <f t="shared" si="10"/>
        <v>0</v>
      </c>
      <c r="X47">
        <f t="shared" si="11"/>
        <v>0</v>
      </c>
      <c r="Y47">
        <f t="shared" si="12"/>
        <v>0</v>
      </c>
      <c r="Z47">
        <f t="shared" si="2"/>
        <v>0</v>
      </c>
    </row>
    <row r="48" spans="1:26" x14ac:dyDescent="0.2">
      <c r="A48" s="2" t="s">
        <v>72</v>
      </c>
      <c r="G48">
        <v>6</v>
      </c>
      <c r="H48">
        <v>4</v>
      </c>
      <c r="I48">
        <v>1</v>
      </c>
      <c r="J48">
        <v>2</v>
      </c>
      <c r="K48">
        <v>3</v>
      </c>
      <c r="M48">
        <v>16</v>
      </c>
      <c r="N48">
        <v>0</v>
      </c>
      <c r="O48">
        <f t="shared" si="1"/>
        <v>0</v>
      </c>
      <c r="P48">
        <f t="shared" si="3"/>
        <v>0</v>
      </c>
      <c r="Q48">
        <f t="shared" si="4"/>
        <v>0</v>
      </c>
      <c r="R48">
        <f t="shared" si="5"/>
        <v>0</v>
      </c>
      <c r="S48">
        <f t="shared" si="6"/>
        <v>0</v>
      </c>
      <c r="T48">
        <f t="shared" si="7"/>
        <v>0</v>
      </c>
      <c r="U48">
        <f t="shared" si="8"/>
        <v>0</v>
      </c>
      <c r="V48">
        <f t="shared" si="9"/>
        <v>0</v>
      </c>
      <c r="W48">
        <f t="shared" si="10"/>
        <v>0</v>
      </c>
      <c r="X48">
        <f t="shared" si="11"/>
        <v>0</v>
      </c>
      <c r="Y48">
        <f t="shared" si="12"/>
        <v>0</v>
      </c>
      <c r="Z48">
        <f t="shared" si="2"/>
        <v>0</v>
      </c>
    </row>
    <row r="49" spans="1:26" x14ac:dyDescent="0.2">
      <c r="A49" s="2" t="s">
        <v>73</v>
      </c>
      <c r="E49">
        <v>1</v>
      </c>
      <c r="F49">
        <v>5</v>
      </c>
      <c r="G49">
        <v>1</v>
      </c>
      <c r="H49">
        <v>2</v>
      </c>
      <c r="I49">
        <v>3</v>
      </c>
      <c r="J49">
        <v>4</v>
      </c>
      <c r="M49">
        <v>16</v>
      </c>
      <c r="N49">
        <v>0</v>
      </c>
      <c r="O49">
        <f t="shared" si="1"/>
        <v>0</v>
      </c>
      <c r="P49">
        <f t="shared" si="3"/>
        <v>0</v>
      </c>
      <c r="Q49">
        <f t="shared" si="4"/>
        <v>0</v>
      </c>
      <c r="R49">
        <f t="shared" si="5"/>
        <v>0</v>
      </c>
      <c r="S49">
        <f t="shared" si="6"/>
        <v>0</v>
      </c>
      <c r="T49">
        <f t="shared" si="7"/>
        <v>0</v>
      </c>
      <c r="U49">
        <f t="shared" si="8"/>
        <v>0</v>
      </c>
      <c r="V49">
        <f t="shared" si="9"/>
        <v>0</v>
      </c>
      <c r="W49">
        <f t="shared" si="10"/>
        <v>0</v>
      </c>
      <c r="X49">
        <f t="shared" si="11"/>
        <v>0</v>
      </c>
      <c r="Y49">
        <f t="shared" si="12"/>
        <v>0</v>
      </c>
      <c r="Z49">
        <f t="shared" si="2"/>
        <v>0</v>
      </c>
    </row>
    <row r="50" spans="1:26" x14ac:dyDescent="0.2">
      <c r="A50" s="2" t="s">
        <v>74</v>
      </c>
      <c r="D50">
        <v>1</v>
      </c>
      <c r="F50">
        <v>2</v>
      </c>
      <c r="G50">
        <v>2</v>
      </c>
      <c r="H50">
        <v>1</v>
      </c>
      <c r="I50">
        <v>1</v>
      </c>
      <c r="J50">
        <v>3</v>
      </c>
      <c r="K50">
        <v>1</v>
      </c>
      <c r="L50">
        <v>4</v>
      </c>
      <c r="M50">
        <v>15</v>
      </c>
      <c r="N50">
        <v>0</v>
      </c>
      <c r="O50">
        <f t="shared" si="1"/>
        <v>0</v>
      </c>
      <c r="P50">
        <f t="shared" si="3"/>
        <v>0</v>
      </c>
      <c r="Q50">
        <f t="shared" si="4"/>
        <v>0</v>
      </c>
      <c r="R50">
        <f t="shared" si="5"/>
        <v>0</v>
      </c>
      <c r="S50">
        <f t="shared" si="6"/>
        <v>0</v>
      </c>
      <c r="T50">
        <f t="shared" si="7"/>
        <v>0</v>
      </c>
      <c r="U50">
        <f t="shared" si="8"/>
        <v>0</v>
      </c>
      <c r="V50">
        <f t="shared" si="9"/>
        <v>0</v>
      </c>
      <c r="W50">
        <f t="shared" si="10"/>
        <v>0</v>
      </c>
      <c r="X50">
        <f t="shared" si="11"/>
        <v>0</v>
      </c>
      <c r="Y50">
        <f t="shared" si="12"/>
        <v>0</v>
      </c>
      <c r="Z50">
        <f t="shared" si="2"/>
        <v>0</v>
      </c>
    </row>
    <row r="51" spans="1:26" x14ac:dyDescent="0.2">
      <c r="A51" s="2" t="s">
        <v>75</v>
      </c>
      <c r="D51">
        <v>1</v>
      </c>
      <c r="F51">
        <v>3</v>
      </c>
      <c r="H51">
        <v>5</v>
      </c>
      <c r="I51">
        <v>4</v>
      </c>
      <c r="J51">
        <v>2</v>
      </c>
      <c r="M51">
        <v>15</v>
      </c>
      <c r="N51">
        <v>0</v>
      </c>
      <c r="O51">
        <f t="shared" si="1"/>
        <v>0</v>
      </c>
      <c r="P51">
        <f t="shared" si="3"/>
        <v>0</v>
      </c>
      <c r="Q51">
        <f t="shared" si="4"/>
        <v>0</v>
      </c>
      <c r="R51">
        <f t="shared" si="5"/>
        <v>0</v>
      </c>
      <c r="S51">
        <f t="shared" si="6"/>
        <v>0</v>
      </c>
      <c r="T51">
        <f t="shared" si="7"/>
        <v>0</v>
      </c>
      <c r="U51">
        <f t="shared" si="8"/>
        <v>0</v>
      </c>
      <c r="V51">
        <f t="shared" si="9"/>
        <v>0</v>
      </c>
      <c r="W51">
        <f t="shared" si="10"/>
        <v>0</v>
      </c>
      <c r="X51">
        <f t="shared" si="11"/>
        <v>0</v>
      </c>
      <c r="Y51">
        <f t="shared" si="12"/>
        <v>0</v>
      </c>
      <c r="Z51">
        <f t="shared" si="2"/>
        <v>0</v>
      </c>
    </row>
    <row r="52" spans="1:26" x14ac:dyDescent="0.2">
      <c r="A52" s="2" t="s">
        <v>76</v>
      </c>
      <c r="C52">
        <v>1</v>
      </c>
      <c r="D52">
        <v>5</v>
      </c>
      <c r="E52">
        <v>3</v>
      </c>
      <c r="F52">
        <v>1</v>
      </c>
      <c r="G52">
        <v>2</v>
      </c>
      <c r="H52">
        <v>3</v>
      </c>
      <c r="M52">
        <v>15</v>
      </c>
      <c r="N52">
        <v>1000</v>
      </c>
      <c r="O52">
        <f t="shared" si="1"/>
        <v>0</v>
      </c>
      <c r="P52">
        <f t="shared" si="3"/>
        <v>1000</v>
      </c>
      <c r="Q52">
        <f t="shared" si="4"/>
        <v>5000</v>
      </c>
      <c r="R52">
        <f t="shared" si="5"/>
        <v>3000</v>
      </c>
      <c r="S52">
        <f t="shared" si="6"/>
        <v>1000</v>
      </c>
      <c r="T52">
        <f t="shared" si="7"/>
        <v>2000</v>
      </c>
      <c r="U52">
        <f t="shared" si="8"/>
        <v>3000</v>
      </c>
      <c r="V52">
        <f t="shared" si="9"/>
        <v>0</v>
      </c>
      <c r="W52">
        <f t="shared" si="10"/>
        <v>0</v>
      </c>
      <c r="X52">
        <f t="shared" si="11"/>
        <v>0</v>
      </c>
      <c r="Y52">
        <f t="shared" si="12"/>
        <v>0</v>
      </c>
      <c r="Z52">
        <f t="shared" si="2"/>
        <v>1</v>
      </c>
    </row>
    <row r="53" spans="1:26" x14ac:dyDescent="0.2">
      <c r="A53" s="2" t="s">
        <v>77</v>
      </c>
      <c r="E53">
        <v>1</v>
      </c>
      <c r="F53">
        <v>4</v>
      </c>
      <c r="G53">
        <v>1</v>
      </c>
      <c r="H53">
        <v>2</v>
      </c>
      <c r="I53">
        <v>3</v>
      </c>
      <c r="J53">
        <v>3</v>
      </c>
      <c r="K53">
        <v>1</v>
      </c>
      <c r="M53">
        <v>15</v>
      </c>
      <c r="N53">
        <v>0</v>
      </c>
      <c r="O53">
        <f t="shared" si="1"/>
        <v>0</v>
      </c>
      <c r="P53">
        <f t="shared" si="3"/>
        <v>0</v>
      </c>
      <c r="Q53">
        <f t="shared" si="4"/>
        <v>0</v>
      </c>
      <c r="R53">
        <f t="shared" si="5"/>
        <v>0</v>
      </c>
      <c r="S53">
        <f t="shared" si="6"/>
        <v>0</v>
      </c>
      <c r="T53">
        <f t="shared" si="7"/>
        <v>0</v>
      </c>
      <c r="U53">
        <f t="shared" si="8"/>
        <v>0</v>
      </c>
      <c r="V53">
        <f t="shared" si="9"/>
        <v>0</v>
      </c>
      <c r="W53">
        <f t="shared" si="10"/>
        <v>0</v>
      </c>
      <c r="X53">
        <f t="shared" si="11"/>
        <v>0</v>
      </c>
      <c r="Y53">
        <f t="shared" si="12"/>
        <v>0</v>
      </c>
      <c r="Z53">
        <f t="shared" si="2"/>
        <v>0</v>
      </c>
    </row>
    <row r="54" spans="1:26" x14ac:dyDescent="0.2">
      <c r="A54" s="2" t="s">
        <v>78</v>
      </c>
      <c r="E54">
        <v>2</v>
      </c>
      <c r="G54">
        <v>3</v>
      </c>
      <c r="H54">
        <v>3</v>
      </c>
      <c r="I54">
        <v>1</v>
      </c>
      <c r="J54">
        <v>2</v>
      </c>
      <c r="K54">
        <v>2</v>
      </c>
      <c r="L54">
        <v>2</v>
      </c>
      <c r="M54">
        <v>15</v>
      </c>
      <c r="N54">
        <v>2290</v>
      </c>
      <c r="O54">
        <f t="shared" si="1"/>
        <v>0</v>
      </c>
      <c r="P54">
        <f t="shared" si="3"/>
        <v>0</v>
      </c>
      <c r="Q54">
        <f t="shared" si="4"/>
        <v>0</v>
      </c>
      <c r="R54">
        <f t="shared" si="5"/>
        <v>4580</v>
      </c>
      <c r="S54">
        <f t="shared" si="6"/>
        <v>0</v>
      </c>
      <c r="T54">
        <f t="shared" si="7"/>
        <v>6870</v>
      </c>
      <c r="U54">
        <f t="shared" si="8"/>
        <v>6870</v>
      </c>
      <c r="V54">
        <f t="shared" si="9"/>
        <v>2290</v>
      </c>
      <c r="W54">
        <f t="shared" si="10"/>
        <v>4580</v>
      </c>
      <c r="X54">
        <f t="shared" si="11"/>
        <v>4580</v>
      </c>
      <c r="Y54">
        <f t="shared" si="12"/>
        <v>4580</v>
      </c>
      <c r="Z54">
        <f t="shared" si="2"/>
        <v>1</v>
      </c>
    </row>
    <row r="55" spans="1:26" x14ac:dyDescent="0.2">
      <c r="A55" s="2" t="s">
        <v>79</v>
      </c>
      <c r="E55">
        <v>2</v>
      </c>
      <c r="F55">
        <v>2</v>
      </c>
      <c r="H55">
        <v>2</v>
      </c>
      <c r="I55">
        <v>2</v>
      </c>
      <c r="J55">
        <v>3</v>
      </c>
      <c r="L55">
        <v>4</v>
      </c>
      <c r="M55">
        <v>15</v>
      </c>
      <c r="N55">
        <v>0</v>
      </c>
      <c r="O55">
        <f t="shared" si="1"/>
        <v>0</v>
      </c>
      <c r="P55">
        <f t="shared" si="3"/>
        <v>0</v>
      </c>
      <c r="Q55">
        <f t="shared" si="4"/>
        <v>0</v>
      </c>
      <c r="R55">
        <f t="shared" si="5"/>
        <v>0</v>
      </c>
      <c r="S55">
        <f t="shared" si="6"/>
        <v>0</v>
      </c>
      <c r="T55">
        <f t="shared" si="7"/>
        <v>0</v>
      </c>
      <c r="U55">
        <f t="shared" si="8"/>
        <v>0</v>
      </c>
      <c r="V55">
        <f t="shared" si="9"/>
        <v>0</v>
      </c>
      <c r="W55">
        <f t="shared" si="10"/>
        <v>0</v>
      </c>
      <c r="X55">
        <f t="shared" si="11"/>
        <v>0</v>
      </c>
      <c r="Y55">
        <f t="shared" si="12"/>
        <v>0</v>
      </c>
      <c r="Z55">
        <f t="shared" si="2"/>
        <v>0</v>
      </c>
    </row>
    <row r="56" spans="1:26" x14ac:dyDescent="0.2">
      <c r="A56" s="2" t="s">
        <v>80</v>
      </c>
      <c r="C56">
        <v>1</v>
      </c>
      <c r="D56">
        <v>3</v>
      </c>
      <c r="E56">
        <v>5</v>
      </c>
      <c r="F56">
        <v>6</v>
      </c>
      <c r="M56">
        <v>15</v>
      </c>
      <c r="N56">
        <v>0</v>
      </c>
      <c r="O56">
        <f t="shared" si="1"/>
        <v>0</v>
      </c>
      <c r="P56">
        <f t="shared" si="3"/>
        <v>0</v>
      </c>
      <c r="Q56">
        <f t="shared" si="4"/>
        <v>0</v>
      </c>
      <c r="R56">
        <f t="shared" si="5"/>
        <v>0</v>
      </c>
      <c r="S56">
        <f t="shared" si="6"/>
        <v>0</v>
      </c>
      <c r="T56">
        <f t="shared" si="7"/>
        <v>0</v>
      </c>
      <c r="U56">
        <f t="shared" si="8"/>
        <v>0</v>
      </c>
      <c r="V56">
        <f t="shared" si="9"/>
        <v>0</v>
      </c>
      <c r="W56">
        <f t="shared" si="10"/>
        <v>0</v>
      </c>
      <c r="X56">
        <f t="shared" si="11"/>
        <v>0</v>
      </c>
      <c r="Y56">
        <f t="shared" si="12"/>
        <v>0</v>
      </c>
      <c r="Z56">
        <f t="shared" si="2"/>
        <v>0</v>
      </c>
    </row>
    <row r="57" spans="1:26" x14ac:dyDescent="0.2">
      <c r="A57" s="2" t="s">
        <v>81</v>
      </c>
      <c r="D57">
        <v>6</v>
      </c>
      <c r="E57">
        <v>6</v>
      </c>
      <c r="F57">
        <v>3</v>
      </c>
      <c r="M57">
        <v>15</v>
      </c>
      <c r="N57">
        <v>0</v>
      </c>
      <c r="O57">
        <f t="shared" si="1"/>
        <v>0</v>
      </c>
      <c r="P57">
        <f t="shared" si="3"/>
        <v>0</v>
      </c>
      <c r="Q57">
        <f t="shared" si="4"/>
        <v>0</v>
      </c>
      <c r="R57">
        <f t="shared" si="5"/>
        <v>0</v>
      </c>
      <c r="S57">
        <f t="shared" si="6"/>
        <v>0</v>
      </c>
      <c r="T57">
        <f t="shared" si="7"/>
        <v>0</v>
      </c>
      <c r="U57">
        <f t="shared" si="8"/>
        <v>0</v>
      </c>
      <c r="V57">
        <f t="shared" si="9"/>
        <v>0</v>
      </c>
      <c r="W57">
        <f t="shared" si="10"/>
        <v>0</v>
      </c>
      <c r="X57">
        <f t="shared" si="11"/>
        <v>0</v>
      </c>
      <c r="Y57">
        <f t="shared" si="12"/>
        <v>0</v>
      </c>
      <c r="Z57">
        <f t="shared" si="2"/>
        <v>0</v>
      </c>
    </row>
    <row r="58" spans="1:26" x14ac:dyDescent="0.2">
      <c r="A58" s="2" t="s">
        <v>82</v>
      </c>
      <c r="I58">
        <v>1</v>
      </c>
      <c r="J58">
        <v>3</v>
      </c>
      <c r="K58">
        <v>5</v>
      </c>
      <c r="L58">
        <v>5</v>
      </c>
      <c r="M58">
        <v>14</v>
      </c>
      <c r="N58">
        <v>1950</v>
      </c>
      <c r="O58">
        <f t="shared" si="1"/>
        <v>0</v>
      </c>
      <c r="P58">
        <f t="shared" si="3"/>
        <v>0</v>
      </c>
      <c r="Q58">
        <f t="shared" si="4"/>
        <v>0</v>
      </c>
      <c r="R58">
        <f t="shared" si="5"/>
        <v>0</v>
      </c>
      <c r="S58">
        <f t="shared" si="6"/>
        <v>0</v>
      </c>
      <c r="T58">
        <f t="shared" si="7"/>
        <v>0</v>
      </c>
      <c r="U58">
        <f t="shared" si="8"/>
        <v>0</v>
      </c>
      <c r="V58">
        <f t="shared" si="9"/>
        <v>1950</v>
      </c>
      <c r="W58">
        <f t="shared" si="10"/>
        <v>5850</v>
      </c>
      <c r="X58">
        <f t="shared" si="11"/>
        <v>9750</v>
      </c>
      <c r="Y58">
        <f t="shared" si="12"/>
        <v>9750</v>
      </c>
      <c r="Z58">
        <f t="shared" si="2"/>
        <v>1</v>
      </c>
    </row>
    <row r="59" spans="1:26" x14ac:dyDescent="0.2">
      <c r="A59" s="2" t="s">
        <v>83</v>
      </c>
      <c r="B59">
        <v>4</v>
      </c>
      <c r="E59">
        <v>1</v>
      </c>
      <c r="F59">
        <v>2</v>
      </c>
      <c r="G59">
        <v>1</v>
      </c>
      <c r="H59">
        <v>1</v>
      </c>
      <c r="J59">
        <v>1</v>
      </c>
      <c r="K59">
        <v>3</v>
      </c>
      <c r="L59">
        <v>1</v>
      </c>
      <c r="M59">
        <v>14</v>
      </c>
      <c r="N59">
        <v>0</v>
      </c>
      <c r="O59">
        <f t="shared" si="1"/>
        <v>0</v>
      </c>
      <c r="P59">
        <f t="shared" si="3"/>
        <v>0</v>
      </c>
      <c r="Q59">
        <f t="shared" si="4"/>
        <v>0</v>
      </c>
      <c r="R59">
        <f t="shared" si="5"/>
        <v>0</v>
      </c>
      <c r="S59">
        <f t="shared" si="6"/>
        <v>0</v>
      </c>
      <c r="T59">
        <f t="shared" si="7"/>
        <v>0</v>
      </c>
      <c r="U59">
        <f t="shared" si="8"/>
        <v>0</v>
      </c>
      <c r="V59">
        <f t="shared" si="9"/>
        <v>0</v>
      </c>
      <c r="W59">
        <f t="shared" si="10"/>
        <v>0</v>
      </c>
      <c r="X59">
        <f t="shared" si="11"/>
        <v>0</v>
      </c>
      <c r="Y59">
        <f t="shared" si="12"/>
        <v>0</v>
      </c>
      <c r="Z59">
        <f t="shared" si="2"/>
        <v>0</v>
      </c>
    </row>
    <row r="60" spans="1:26" x14ac:dyDescent="0.2">
      <c r="A60" s="2" t="s">
        <v>84</v>
      </c>
      <c r="D60">
        <v>2</v>
      </c>
      <c r="F60">
        <v>5</v>
      </c>
      <c r="G60">
        <v>2</v>
      </c>
      <c r="H60">
        <v>3</v>
      </c>
      <c r="I60">
        <v>2</v>
      </c>
      <c r="M60">
        <v>14</v>
      </c>
      <c r="N60">
        <v>0</v>
      </c>
      <c r="O60">
        <f t="shared" si="1"/>
        <v>0</v>
      </c>
      <c r="P60">
        <f t="shared" si="3"/>
        <v>0</v>
      </c>
      <c r="Q60">
        <f t="shared" si="4"/>
        <v>0</v>
      </c>
      <c r="R60">
        <f t="shared" si="5"/>
        <v>0</v>
      </c>
      <c r="S60">
        <f t="shared" si="6"/>
        <v>0</v>
      </c>
      <c r="T60">
        <f t="shared" si="7"/>
        <v>0</v>
      </c>
      <c r="U60">
        <f t="shared" si="8"/>
        <v>0</v>
      </c>
      <c r="V60">
        <f t="shared" si="9"/>
        <v>0</v>
      </c>
      <c r="W60">
        <f t="shared" si="10"/>
        <v>0</v>
      </c>
      <c r="X60">
        <f t="shared" si="11"/>
        <v>0</v>
      </c>
      <c r="Y60">
        <f t="shared" si="12"/>
        <v>0</v>
      </c>
      <c r="Z60">
        <f t="shared" si="2"/>
        <v>0</v>
      </c>
    </row>
    <row r="61" spans="1:26" x14ac:dyDescent="0.2">
      <c r="A61" s="2" t="s">
        <v>85</v>
      </c>
      <c r="E61">
        <v>1</v>
      </c>
      <c r="G61">
        <v>1</v>
      </c>
      <c r="H61">
        <v>5</v>
      </c>
      <c r="I61">
        <v>1</v>
      </c>
      <c r="J61">
        <v>6</v>
      </c>
      <c r="M61">
        <v>14</v>
      </c>
      <c r="N61">
        <v>0</v>
      </c>
      <c r="O61">
        <f t="shared" si="1"/>
        <v>0</v>
      </c>
      <c r="P61">
        <f t="shared" si="3"/>
        <v>0</v>
      </c>
      <c r="Q61">
        <f t="shared" si="4"/>
        <v>0</v>
      </c>
      <c r="R61">
        <f t="shared" si="5"/>
        <v>0</v>
      </c>
      <c r="S61">
        <f t="shared" si="6"/>
        <v>0</v>
      </c>
      <c r="T61">
        <f t="shared" si="7"/>
        <v>0</v>
      </c>
      <c r="U61">
        <f t="shared" si="8"/>
        <v>0</v>
      </c>
      <c r="V61">
        <f t="shared" si="9"/>
        <v>0</v>
      </c>
      <c r="W61">
        <f t="shared" si="10"/>
        <v>0</v>
      </c>
      <c r="X61">
        <f t="shared" si="11"/>
        <v>0</v>
      </c>
      <c r="Y61">
        <f t="shared" si="12"/>
        <v>0</v>
      </c>
      <c r="Z61">
        <f t="shared" si="2"/>
        <v>0</v>
      </c>
    </row>
    <row r="62" spans="1:26" x14ac:dyDescent="0.2">
      <c r="A62" s="2" t="s">
        <v>86</v>
      </c>
      <c r="C62">
        <v>1</v>
      </c>
      <c r="D62">
        <v>1</v>
      </c>
      <c r="E62">
        <v>5</v>
      </c>
      <c r="F62">
        <v>2</v>
      </c>
      <c r="G62">
        <v>1</v>
      </c>
      <c r="H62">
        <v>1</v>
      </c>
      <c r="I62">
        <v>1</v>
      </c>
      <c r="J62">
        <v>1</v>
      </c>
      <c r="M62">
        <v>13</v>
      </c>
      <c r="N62">
        <v>1000</v>
      </c>
      <c r="O62">
        <f t="shared" si="1"/>
        <v>0</v>
      </c>
      <c r="P62">
        <f t="shared" si="3"/>
        <v>1000</v>
      </c>
      <c r="Q62">
        <f t="shared" si="4"/>
        <v>1000</v>
      </c>
      <c r="R62">
        <f t="shared" si="5"/>
        <v>5000</v>
      </c>
      <c r="S62">
        <f t="shared" si="6"/>
        <v>2000</v>
      </c>
      <c r="T62">
        <f t="shared" si="7"/>
        <v>1000</v>
      </c>
      <c r="U62">
        <f t="shared" si="8"/>
        <v>1000</v>
      </c>
      <c r="V62">
        <f t="shared" si="9"/>
        <v>1000</v>
      </c>
      <c r="W62">
        <f t="shared" si="10"/>
        <v>1000</v>
      </c>
      <c r="X62">
        <f t="shared" si="11"/>
        <v>0</v>
      </c>
      <c r="Y62">
        <f t="shared" si="12"/>
        <v>0</v>
      </c>
      <c r="Z62">
        <f t="shared" si="2"/>
        <v>1</v>
      </c>
    </row>
    <row r="63" spans="1:26" x14ac:dyDescent="0.2">
      <c r="A63" s="2" t="s">
        <v>87</v>
      </c>
      <c r="E63">
        <v>1</v>
      </c>
      <c r="G63">
        <v>2</v>
      </c>
      <c r="H63">
        <v>3</v>
      </c>
      <c r="I63">
        <v>1</v>
      </c>
      <c r="J63">
        <v>2</v>
      </c>
      <c r="K63">
        <v>2</v>
      </c>
      <c r="L63">
        <v>2</v>
      </c>
      <c r="M63">
        <v>13</v>
      </c>
      <c r="N63">
        <v>2590</v>
      </c>
      <c r="O63">
        <f t="shared" si="1"/>
        <v>0</v>
      </c>
      <c r="P63">
        <f t="shared" si="3"/>
        <v>0</v>
      </c>
      <c r="Q63">
        <f t="shared" si="4"/>
        <v>0</v>
      </c>
      <c r="R63">
        <f t="shared" si="5"/>
        <v>2590</v>
      </c>
      <c r="S63">
        <f t="shared" si="6"/>
        <v>0</v>
      </c>
      <c r="T63">
        <f t="shared" si="7"/>
        <v>5180</v>
      </c>
      <c r="U63">
        <f t="shared" si="8"/>
        <v>7770</v>
      </c>
      <c r="V63">
        <f t="shared" si="9"/>
        <v>2590</v>
      </c>
      <c r="W63">
        <f t="shared" si="10"/>
        <v>5180</v>
      </c>
      <c r="X63">
        <f t="shared" si="11"/>
        <v>5180</v>
      </c>
      <c r="Y63">
        <f t="shared" si="12"/>
        <v>5180</v>
      </c>
      <c r="Z63">
        <f t="shared" si="2"/>
        <v>1</v>
      </c>
    </row>
    <row r="64" spans="1:26" x14ac:dyDescent="0.2">
      <c r="A64" s="2" t="s">
        <v>88</v>
      </c>
      <c r="F64">
        <v>1</v>
      </c>
      <c r="G64">
        <v>2</v>
      </c>
      <c r="I64">
        <v>4</v>
      </c>
      <c r="J64">
        <v>4</v>
      </c>
      <c r="K64">
        <v>1</v>
      </c>
      <c r="L64">
        <v>1</v>
      </c>
      <c r="M64">
        <v>13</v>
      </c>
      <c r="N64">
        <v>0</v>
      </c>
      <c r="O64">
        <f t="shared" si="1"/>
        <v>0</v>
      </c>
      <c r="P64">
        <f t="shared" si="3"/>
        <v>0</v>
      </c>
      <c r="Q64">
        <f t="shared" si="4"/>
        <v>0</v>
      </c>
      <c r="R64">
        <f t="shared" si="5"/>
        <v>0</v>
      </c>
      <c r="S64">
        <f t="shared" si="6"/>
        <v>0</v>
      </c>
      <c r="T64">
        <f t="shared" si="7"/>
        <v>0</v>
      </c>
      <c r="U64">
        <f t="shared" si="8"/>
        <v>0</v>
      </c>
      <c r="V64">
        <f t="shared" si="9"/>
        <v>0</v>
      </c>
      <c r="W64">
        <f t="shared" si="10"/>
        <v>0</v>
      </c>
      <c r="X64">
        <f t="shared" si="11"/>
        <v>0</v>
      </c>
      <c r="Y64">
        <f t="shared" si="12"/>
        <v>0</v>
      </c>
      <c r="Z64">
        <f t="shared" si="2"/>
        <v>0</v>
      </c>
    </row>
    <row r="65" spans="1:26" x14ac:dyDescent="0.2">
      <c r="A65" s="2" t="s">
        <v>89</v>
      </c>
      <c r="G65">
        <v>2</v>
      </c>
      <c r="H65">
        <v>1</v>
      </c>
      <c r="I65">
        <v>2</v>
      </c>
      <c r="J65">
        <v>5</v>
      </c>
      <c r="K65">
        <v>2</v>
      </c>
      <c r="M65">
        <v>12</v>
      </c>
      <c r="N65">
        <v>0</v>
      </c>
      <c r="O65">
        <f t="shared" si="1"/>
        <v>0</v>
      </c>
      <c r="P65">
        <f t="shared" si="3"/>
        <v>0</v>
      </c>
      <c r="Q65">
        <f t="shared" si="4"/>
        <v>0</v>
      </c>
      <c r="R65">
        <f t="shared" si="5"/>
        <v>0</v>
      </c>
      <c r="S65">
        <f t="shared" si="6"/>
        <v>0</v>
      </c>
      <c r="T65">
        <f t="shared" si="7"/>
        <v>0</v>
      </c>
      <c r="U65">
        <f t="shared" si="8"/>
        <v>0</v>
      </c>
      <c r="V65">
        <f t="shared" si="9"/>
        <v>0</v>
      </c>
      <c r="W65">
        <f t="shared" si="10"/>
        <v>0</v>
      </c>
      <c r="X65">
        <f t="shared" si="11"/>
        <v>0</v>
      </c>
      <c r="Y65">
        <f t="shared" si="12"/>
        <v>0</v>
      </c>
      <c r="Z65">
        <f t="shared" si="2"/>
        <v>0</v>
      </c>
    </row>
    <row r="66" spans="1:26" x14ac:dyDescent="0.2">
      <c r="A66" s="2" t="s">
        <v>90</v>
      </c>
      <c r="C66">
        <v>1</v>
      </c>
      <c r="G66">
        <v>2</v>
      </c>
      <c r="I66">
        <v>3</v>
      </c>
      <c r="J66">
        <v>1</v>
      </c>
      <c r="K66">
        <v>3</v>
      </c>
      <c r="L66">
        <v>2</v>
      </c>
      <c r="M66">
        <v>12</v>
      </c>
      <c r="N66">
        <v>0</v>
      </c>
      <c r="O66">
        <f t="shared" si="1"/>
        <v>0</v>
      </c>
      <c r="P66">
        <f t="shared" si="3"/>
        <v>0</v>
      </c>
      <c r="Q66">
        <f t="shared" si="4"/>
        <v>0</v>
      </c>
      <c r="R66">
        <f t="shared" si="5"/>
        <v>0</v>
      </c>
      <c r="S66">
        <f t="shared" si="6"/>
        <v>0</v>
      </c>
      <c r="T66">
        <f t="shared" si="7"/>
        <v>0</v>
      </c>
      <c r="U66">
        <f t="shared" si="8"/>
        <v>0</v>
      </c>
      <c r="V66">
        <f t="shared" si="9"/>
        <v>0</v>
      </c>
      <c r="W66">
        <f t="shared" si="10"/>
        <v>0</v>
      </c>
      <c r="X66">
        <f t="shared" si="11"/>
        <v>0</v>
      </c>
      <c r="Y66">
        <f t="shared" si="12"/>
        <v>0</v>
      </c>
      <c r="Z66">
        <f t="shared" si="2"/>
        <v>0</v>
      </c>
    </row>
    <row r="67" spans="1:26" x14ac:dyDescent="0.2">
      <c r="A67" s="2" t="s">
        <v>91</v>
      </c>
      <c r="F67">
        <v>2</v>
      </c>
      <c r="G67">
        <v>2</v>
      </c>
      <c r="H67">
        <v>1</v>
      </c>
      <c r="I67">
        <v>1</v>
      </c>
      <c r="K67">
        <v>1</v>
      </c>
      <c r="L67">
        <v>5</v>
      </c>
      <c r="M67">
        <v>12</v>
      </c>
      <c r="N67">
        <v>995</v>
      </c>
      <c r="O67">
        <f t="shared" si="1"/>
        <v>0</v>
      </c>
      <c r="P67">
        <f t="shared" si="3"/>
        <v>0</v>
      </c>
      <c r="Q67">
        <f t="shared" si="4"/>
        <v>0</v>
      </c>
      <c r="R67">
        <f t="shared" si="5"/>
        <v>0</v>
      </c>
      <c r="S67">
        <f t="shared" si="6"/>
        <v>1990</v>
      </c>
      <c r="T67">
        <f t="shared" si="7"/>
        <v>1990</v>
      </c>
      <c r="U67">
        <f t="shared" si="8"/>
        <v>995</v>
      </c>
      <c r="V67">
        <f t="shared" si="9"/>
        <v>995</v>
      </c>
      <c r="W67">
        <f t="shared" si="10"/>
        <v>0</v>
      </c>
      <c r="X67">
        <f t="shared" si="11"/>
        <v>995</v>
      </c>
      <c r="Y67">
        <f t="shared" si="12"/>
        <v>4975</v>
      </c>
      <c r="Z67">
        <f t="shared" si="2"/>
        <v>1</v>
      </c>
    </row>
    <row r="68" spans="1:26" x14ac:dyDescent="0.2">
      <c r="A68" s="2" t="s">
        <v>92</v>
      </c>
      <c r="H68">
        <v>1</v>
      </c>
      <c r="I68">
        <v>2</v>
      </c>
      <c r="J68">
        <v>2</v>
      </c>
      <c r="K68">
        <v>5</v>
      </c>
      <c r="L68">
        <v>1</v>
      </c>
      <c r="M68">
        <v>11</v>
      </c>
      <c r="N68">
        <v>0</v>
      </c>
      <c r="O68">
        <f t="shared" ref="O68:O102" si="13">B68*$N68</f>
        <v>0</v>
      </c>
      <c r="P68">
        <f t="shared" si="3"/>
        <v>0</v>
      </c>
      <c r="Q68">
        <f t="shared" si="4"/>
        <v>0</v>
      </c>
      <c r="R68">
        <f t="shared" si="5"/>
        <v>0</v>
      </c>
      <c r="S68">
        <f t="shared" si="6"/>
        <v>0</v>
      </c>
      <c r="T68">
        <f t="shared" si="7"/>
        <v>0</v>
      </c>
      <c r="U68">
        <f t="shared" si="8"/>
        <v>0</v>
      </c>
      <c r="V68">
        <f t="shared" si="9"/>
        <v>0</v>
      </c>
      <c r="W68">
        <f t="shared" si="10"/>
        <v>0</v>
      </c>
      <c r="X68">
        <f t="shared" si="11"/>
        <v>0</v>
      </c>
      <c r="Y68">
        <f t="shared" si="12"/>
        <v>0</v>
      </c>
      <c r="Z68">
        <f t="shared" ref="Z68:Z102" si="14">IF(N68=0,0,1)</f>
        <v>0</v>
      </c>
    </row>
    <row r="69" spans="1:26" x14ac:dyDescent="0.2">
      <c r="A69" s="2" t="s">
        <v>93</v>
      </c>
      <c r="E69">
        <v>1</v>
      </c>
      <c r="F69">
        <v>1</v>
      </c>
      <c r="H69">
        <v>2</v>
      </c>
      <c r="I69">
        <v>2</v>
      </c>
      <c r="J69">
        <v>2</v>
      </c>
      <c r="K69">
        <v>2</v>
      </c>
      <c r="L69">
        <v>1</v>
      </c>
      <c r="M69">
        <v>11</v>
      </c>
      <c r="N69">
        <v>500</v>
      </c>
      <c r="O69">
        <f t="shared" si="13"/>
        <v>0</v>
      </c>
      <c r="P69">
        <f t="shared" si="3"/>
        <v>0</v>
      </c>
      <c r="Q69">
        <f t="shared" si="4"/>
        <v>0</v>
      </c>
      <c r="R69">
        <f t="shared" si="5"/>
        <v>500</v>
      </c>
      <c r="S69">
        <f t="shared" si="6"/>
        <v>500</v>
      </c>
      <c r="T69">
        <f t="shared" si="7"/>
        <v>0</v>
      </c>
      <c r="U69">
        <f t="shared" si="8"/>
        <v>1000</v>
      </c>
      <c r="V69">
        <f t="shared" si="9"/>
        <v>1000</v>
      </c>
      <c r="W69">
        <f t="shared" si="10"/>
        <v>1000</v>
      </c>
      <c r="X69">
        <f t="shared" si="11"/>
        <v>1000</v>
      </c>
      <c r="Y69">
        <f t="shared" si="12"/>
        <v>500</v>
      </c>
      <c r="Z69">
        <f t="shared" si="14"/>
        <v>1</v>
      </c>
    </row>
    <row r="70" spans="1:26" x14ac:dyDescent="0.2">
      <c r="A70" s="2" t="s">
        <v>94</v>
      </c>
      <c r="E70">
        <v>3</v>
      </c>
      <c r="G70">
        <v>2</v>
      </c>
      <c r="H70">
        <v>4</v>
      </c>
      <c r="J70">
        <v>2</v>
      </c>
      <c r="M70">
        <v>11</v>
      </c>
      <c r="N70">
        <v>0</v>
      </c>
      <c r="O70">
        <f t="shared" si="13"/>
        <v>0</v>
      </c>
      <c r="P70">
        <f t="shared" si="3"/>
        <v>0</v>
      </c>
      <c r="Q70">
        <f t="shared" si="4"/>
        <v>0</v>
      </c>
      <c r="R70">
        <f t="shared" si="5"/>
        <v>0</v>
      </c>
      <c r="S70">
        <f t="shared" si="6"/>
        <v>0</v>
      </c>
      <c r="T70">
        <f t="shared" si="7"/>
        <v>0</v>
      </c>
      <c r="U70">
        <f t="shared" si="8"/>
        <v>0</v>
      </c>
      <c r="V70">
        <f t="shared" si="9"/>
        <v>0</v>
      </c>
      <c r="W70">
        <f t="shared" si="10"/>
        <v>0</v>
      </c>
      <c r="X70">
        <f t="shared" si="11"/>
        <v>0</v>
      </c>
      <c r="Y70">
        <f t="shared" si="12"/>
        <v>0</v>
      </c>
      <c r="Z70">
        <f t="shared" si="14"/>
        <v>0</v>
      </c>
    </row>
    <row r="71" spans="1:26" x14ac:dyDescent="0.2">
      <c r="A71" s="2" t="s">
        <v>95</v>
      </c>
      <c r="D71">
        <v>1</v>
      </c>
      <c r="F71">
        <v>2</v>
      </c>
      <c r="G71">
        <v>1</v>
      </c>
      <c r="H71">
        <v>2</v>
      </c>
      <c r="I71">
        <v>1</v>
      </c>
      <c r="J71">
        <v>2</v>
      </c>
      <c r="K71">
        <v>1</v>
      </c>
      <c r="L71">
        <v>1</v>
      </c>
      <c r="M71">
        <v>11</v>
      </c>
      <c r="N71">
        <v>0</v>
      </c>
      <c r="O71">
        <f t="shared" si="13"/>
        <v>0</v>
      </c>
      <c r="P71">
        <f t="shared" si="3"/>
        <v>0</v>
      </c>
      <c r="Q71">
        <f t="shared" si="4"/>
        <v>0</v>
      </c>
      <c r="R71">
        <f t="shared" si="5"/>
        <v>0</v>
      </c>
      <c r="S71">
        <f t="shared" si="6"/>
        <v>0</v>
      </c>
      <c r="T71">
        <f t="shared" si="7"/>
        <v>0</v>
      </c>
      <c r="U71">
        <f t="shared" si="8"/>
        <v>0</v>
      </c>
      <c r="V71">
        <f t="shared" si="9"/>
        <v>0</v>
      </c>
      <c r="W71">
        <f t="shared" si="10"/>
        <v>0</v>
      </c>
      <c r="X71">
        <f t="shared" si="11"/>
        <v>0</v>
      </c>
      <c r="Y71">
        <f t="shared" si="12"/>
        <v>0</v>
      </c>
      <c r="Z71">
        <f t="shared" si="14"/>
        <v>0</v>
      </c>
    </row>
    <row r="72" spans="1:26" x14ac:dyDescent="0.2">
      <c r="A72" s="2" t="s">
        <v>96</v>
      </c>
      <c r="D72">
        <v>3</v>
      </c>
      <c r="E72">
        <v>2</v>
      </c>
      <c r="H72">
        <v>1</v>
      </c>
      <c r="J72">
        <v>2</v>
      </c>
      <c r="K72">
        <v>3</v>
      </c>
      <c r="M72">
        <v>11</v>
      </c>
      <c r="N72">
        <v>0</v>
      </c>
      <c r="O72">
        <f t="shared" si="13"/>
        <v>0</v>
      </c>
      <c r="P72">
        <f t="shared" si="3"/>
        <v>0</v>
      </c>
      <c r="Q72">
        <f t="shared" si="4"/>
        <v>0</v>
      </c>
      <c r="R72">
        <f t="shared" si="5"/>
        <v>0</v>
      </c>
      <c r="S72">
        <f t="shared" si="6"/>
        <v>0</v>
      </c>
      <c r="T72">
        <f t="shared" si="7"/>
        <v>0</v>
      </c>
      <c r="U72">
        <f t="shared" si="8"/>
        <v>0</v>
      </c>
      <c r="V72">
        <f t="shared" si="9"/>
        <v>0</v>
      </c>
      <c r="W72">
        <f t="shared" si="10"/>
        <v>0</v>
      </c>
      <c r="X72">
        <f t="shared" si="11"/>
        <v>0</v>
      </c>
      <c r="Y72">
        <f t="shared" si="12"/>
        <v>0</v>
      </c>
      <c r="Z72">
        <f t="shared" si="14"/>
        <v>0</v>
      </c>
    </row>
    <row r="73" spans="1:26" x14ac:dyDescent="0.2">
      <c r="A73" s="2" t="s">
        <v>97</v>
      </c>
      <c r="E73">
        <v>1</v>
      </c>
      <c r="F73">
        <v>3</v>
      </c>
      <c r="G73">
        <v>6</v>
      </c>
      <c r="M73">
        <v>10</v>
      </c>
      <c r="N73">
        <v>0</v>
      </c>
      <c r="O73">
        <f t="shared" si="13"/>
        <v>0</v>
      </c>
      <c r="P73">
        <f t="shared" si="3"/>
        <v>0</v>
      </c>
      <c r="Q73">
        <f t="shared" si="4"/>
        <v>0</v>
      </c>
      <c r="R73">
        <f t="shared" si="5"/>
        <v>0</v>
      </c>
      <c r="S73">
        <f t="shared" si="6"/>
        <v>0</v>
      </c>
      <c r="T73">
        <f t="shared" si="7"/>
        <v>0</v>
      </c>
      <c r="U73">
        <f t="shared" si="8"/>
        <v>0</v>
      </c>
      <c r="V73">
        <f t="shared" si="9"/>
        <v>0</v>
      </c>
      <c r="W73">
        <f t="shared" si="10"/>
        <v>0</v>
      </c>
      <c r="X73">
        <f t="shared" si="11"/>
        <v>0</v>
      </c>
      <c r="Y73">
        <f t="shared" si="12"/>
        <v>0</v>
      </c>
      <c r="Z73">
        <f t="shared" si="14"/>
        <v>0</v>
      </c>
    </row>
    <row r="74" spans="1:26" x14ac:dyDescent="0.2">
      <c r="A74" s="2" t="s">
        <v>98</v>
      </c>
      <c r="B74">
        <v>1</v>
      </c>
      <c r="C74">
        <v>1</v>
      </c>
      <c r="E74">
        <v>1</v>
      </c>
      <c r="F74">
        <v>1</v>
      </c>
      <c r="H74">
        <v>1</v>
      </c>
      <c r="I74">
        <v>2</v>
      </c>
      <c r="J74">
        <v>1</v>
      </c>
      <c r="K74">
        <v>1</v>
      </c>
      <c r="L74">
        <v>1</v>
      </c>
      <c r="M74">
        <v>10</v>
      </c>
      <c r="N74">
        <v>0</v>
      </c>
      <c r="O74">
        <f t="shared" si="13"/>
        <v>0</v>
      </c>
      <c r="P74">
        <f t="shared" si="3"/>
        <v>0</v>
      </c>
      <c r="Q74">
        <f t="shared" si="4"/>
        <v>0</v>
      </c>
      <c r="R74">
        <f t="shared" si="5"/>
        <v>0</v>
      </c>
      <c r="S74">
        <f t="shared" si="6"/>
        <v>0</v>
      </c>
      <c r="T74">
        <f t="shared" si="7"/>
        <v>0</v>
      </c>
      <c r="U74">
        <f t="shared" si="8"/>
        <v>0</v>
      </c>
      <c r="V74">
        <f t="shared" si="9"/>
        <v>0</v>
      </c>
      <c r="W74">
        <f t="shared" si="10"/>
        <v>0</v>
      </c>
      <c r="X74">
        <f t="shared" si="11"/>
        <v>0</v>
      </c>
      <c r="Y74">
        <f t="shared" si="12"/>
        <v>0</v>
      </c>
      <c r="Z74">
        <f t="shared" si="14"/>
        <v>0</v>
      </c>
    </row>
    <row r="75" spans="1:26" x14ac:dyDescent="0.2">
      <c r="A75" s="2" t="s">
        <v>99</v>
      </c>
      <c r="B75">
        <v>1</v>
      </c>
      <c r="E75">
        <v>1</v>
      </c>
      <c r="F75">
        <v>2</v>
      </c>
      <c r="G75">
        <v>1</v>
      </c>
      <c r="H75">
        <v>1</v>
      </c>
      <c r="I75">
        <v>3</v>
      </c>
      <c r="J75">
        <v>1</v>
      </c>
      <c r="M75">
        <v>10</v>
      </c>
      <c r="N75">
        <v>0</v>
      </c>
      <c r="O75">
        <f t="shared" si="13"/>
        <v>0</v>
      </c>
      <c r="P75">
        <f t="shared" si="3"/>
        <v>0</v>
      </c>
      <c r="Q75">
        <f t="shared" si="4"/>
        <v>0</v>
      </c>
      <c r="R75">
        <f t="shared" si="5"/>
        <v>0</v>
      </c>
      <c r="S75">
        <f t="shared" si="6"/>
        <v>0</v>
      </c>
      <c r="T75">
        <f t="shared" si="7"/>
        <v>0</v>
      </c>
      <c r="U75">
        <f t="shared" si="8"/>
        <v>0</v>
      </c>
      <c r="V75">
        <f t="shared" si="9"/>
        <v>0</v>
      </c>
      <c r="W75">
        <f t="shared" si="10"/>
        <v>0</v>
      </c>
      <c r="X75">
        <f t="shared" si="11"/>
        <v>0</v>
      </c>
      <c r="Y75">
        <f t="shared" si="12"/>
        <v>0</v>
      </c>
      <c r="Z75">
        <f t="shared" si="14"/>
        <v>0</v>
      </c>
    </row>
    <row r="76" spans="1:26" x14ac:dyDescent="0.2">
      <c r="A76" s="2" t="s">
        <v>100</v>
      </c>
      <c r="E76">
        <v>2</v>
      </c>
      <c r="F76">
        <v>1</v>
      </c>
      <c r="J76">
        <v>1</v>
      </c>
      <c r="K76">
        <v>2</v>
      </c>
      <c r="L76">
        <v>4</v>
      </c>
      <c r="M76">
        <v>10</v>
      </c>
      <c r="N76">
        <v>1370</v>
      </c>
      <c r="O76">
        <f t="shared" si="13"/>
        <v>0</v>
      </c>
      <c r="P76">
        <f t="shared" si="3"/>
        <v>0</v>
      </c>
      <c r="Q76">
        <f t="shared" si="4"/>
        <v>0</v>
      </c>
      <c r="R76">
        <f t="shared" si="5"/>
        <v>2740</v>
      </c>
      <c r="S76">
        <f t="shared" si="6"/>
        <v>1370</v>
      </c>
      <c r="T76">
        <f t="shared" si="7"/>
        <v>0</v>
      </c>
      <c r="U76">
        <f t="shared" si="8"/>
        <v>0</v>
      </c>
      <c r="V76">
        <f t="shared" si="9"/>
        <v>0</v>
      </c>
      <c r="W76">
        <f t="shared" si="10"/>
        <v>1370</v>
      </c>
      <c r="X76">
        <f t="shared" si="11"/>
        <v>2740</v>
      </c>
      <c r="Y76">
        <f t="shared" si="12"/>
        <v>5480</v>
      </c>
      <c r="Z76">
        <f t="shared" si="14"/>
        <v>1</v>
      </c>
    </row>
    <row r="77" spans="1:26" x14ac:dyDescent="0.2">
      <c r="A77" s="2" t="s">
        <v>101</v>
      </c>
      <c r="E77">
        <v>3</v>
      </c>
      <c r="F77">
        <v>1</v>
      </c>
      <c r="G77">
        <v>3</v>
      </c>
      <c r="H77">
        <v>2</v>
      </c>
      <c r="I77">
        <v>1</v>
      </c>
      <c r="M77">
        <v>10</v>
      </c>
      <c r="N77">
        <v>0</v>
      </c>
      <c r="O77">
        <f t="shared" si="13"/>
        <v>0</v>
      </c>
      <c r="P77">
        <f t="shared" si="3"/>
        <v>0</v>
      </c>
      <c r="Q77">
        <f t="shared" si="4"/>
        <v>0</v>
      </c>
      <c r="R77">
        <f t="shared" si="5"/>
        <v>0</v>
      </c>
      <c r="S77">
        <f t="shared" si="6"/>
        <v>0</v>
      </c>
      <c r="T77">
        <f t="shared" si="7"/>
        <v>0</v>
      </c>
      <c r="U77">
        <f t="shared" si="8"/>
        <v>0</v>
      </c>
      <c r="V77">
        <f t="shared" si="9"/>
        <v>0</v>
      </c>
      <c r="W77">
        <f t="shared" si="10"/>
        <v>0</v>
      </c>
      <c r="X77">
        <f t="shared" si="11"/>
        <v>0</v>
      </c>
      <c r="Y77">
        <f t="shared" si="12"/>
        <v>0</v>
      </c>
      <c r="Z77">
        <f t="shared" si="14"/>
        <v>0</v>
      </c>
    </row>
    <row r="78" spans="1:26" x14ac:dyDescent="0.2">
      <c r="A78" s="2" t="s">
        <v>102</v>
      </c>
      <c r="D78">
        <v>1</v>
      </c>
      <c r="E78">
        <v>1</v>
      </c>
      <c r="G78">
        <v>1</v>
      </c>
      <c r="I78">
        <v>1</v>
      </c>
      <c r="J78">
        <v>1</v>
      </c>
      <c r="K78">
        <v>2</v>
      </c>
      <c r="L78">
        <v>3</v>
      </c>
      <c r="M78">
        <v>10</v>
      </c>
      <c r="N78">
        <v>550</v>
      </c>
      <c r="O78">
        <f t="shared" si="13"/>
        <v>0</v>
      </c>
      <c r="P78">
        <f t="shared" si="3"/>
        <v>0</v>
      </c>
      <c r="Q78">
        <f t="shared" si="4"/>
        <v>550</v>
      </c>
      <c r="R78">
        <f t="shared" si="5"/>
        <v>550</v>
      </c>
      <c r="S78">
        <f t="shared" si="6"/>
        <v>0</v>
      </c>
      <c r="T78">
        <f t="shared" si="7"/>
        <v>550</v>
      </c>
      <c r="U78">
        <f t="shared" si="8"/>
        <v>0</v>
      </c>
      <c r="V78">
        <f t="shared" si="9"/>
        <v>550</v>
      </c>
      <c r="W78">
        <f t="shared" si="10"/>
        <v>550</v>
      </c>
      <c r="X78">
        <f t="shared" si="11"/>
        <v>1100</v>
      </c>
      <c r="Y78">
        <f t="shared" si="12"/>
        <v>1650</v>
      </c>
      <c r="Z78">
        <f t="shared" si="14"/>
        <v>1</v>
      </c>
    </row>
    <row r="79" spans="1:26" x14ac:dyDescent="0.2">
      <c r="A79" s="2" t="s">
        <v>103</v>
      </c>
      <c r="H79">
        <v>2</v>
      </c>
      <c r="J79">
        <v>3</v>
      </c>
      <c r="K79">
        <v>3</v>
      </c>
      <c r="L79">
        <v>2</v>
      </c>
      <c r="M79">
        <v>10</v>
      </c>
      <c r="N79">
        <v>400</v>
      </c>
      <c r="O79">
        <f t="shared" si="13"/>
        <v>0</v>
      </c>
      <c r="P79">
        <f t="shared" si="3"/>
        <v>0</v>
      </c>
      <c r="Q79">
        <f t="shared" si="4"/>
        <v>0</v>
      </c>
      <c r="R79">
        <f t="shared" si="5"/>
        <v>0</v>
      </c>
      <c r="S79">
        <f t="shared" si="6"/>
        <v>0</v>
      </c>
      <c r="T79">
        <f t="shared" si="7"/>
        <v>0</v>
      </c>
      <c r="U79">
        <f t="shared" si="8"/>
        <v>800</v>
      </c>
      <c r="V79">
        <f t="shared" si="9"/>
        <v>0</v>
      </c>
      <c r="W79">
        <f t="shared" si="10"/>
        <v>1200</v>
      </c>
      <c r="X79">
        <f t="shared" si="11"/>
        <v>1200</v>
      </c>
      <c r="Y79">
        <f t="shared" si="12"/>
        <v>800</v>
      </c>
      <c r="Z79">
        <f t="shared" si="14"/>
        <v>1</v>
      </c>
    </row>
    <row r="80" spans="1:26" x14ac:dyDescent="0.2">
      <c r="A80" s="2" t="s">
        <v>104</v>
      </c>
      <c r="J80">
        <v>4</v>
      </c>
      <c r="K80">
        <v>6</v>
      </c>
      <c r="M80">
        <v>10</v>
      </c>
      <c r="N80">
        <v>0</v>
      </c>
      <c r="O80">
        <f t="shared" si="13"/>
        <v>0</v>
      </c>
      <c r="P80">
        <f t="shared" si="3"/>
        <v>0</v>
      </c>
      <c r="Q80">
        <f t="shared" si="4"/>
        <v>0</v>
      </c>
      <c r="R80">
        <f t="shared" si="5"/>
        <v>0</v>
      </c>
      <c r="S80">
        <f t="shared" si="6"/>
        <v>0</v>
      </c>
      <c r="T80">
        <f t="shared" si="7"/>
        <v>0</v>
      </c>
      <c r="U80">
        <f t="shared" si="8"/>
        <v>0</v>
      </c>
      <c r="V80">
        <f t="shared" si="9"/>
        <v>0</v>
      </c>
      <c r="W80">
        <f t="shared" si="10"/>
        <v>0</v>
      </c>
      <c r="X80">
        <f t="shared" si="11"/>
        <v>0</v>
      </c>
      <c r="Y80">
        <f t="shared" si="12"/>
        <v>0</v>
      </c>
      <c r="Z80">
        <f t="shared" si="14"/>
        <v>0</v>
      </c>
    </row>
    <row r="81" spans="1:26" x14ac:dyDescent="0.2">
      <c r="A81" s="2" t="s">
        <v>105</v>
      </c>
      <c r="E81">
        <v>1</v>
      </c>
      <c r="G81">
        <v>2</v>
      </c>
      <c r="H81">
        <v>1</v>
      </c>
      <c r="I81">
        <v>1</v>
      </c>
      <c r="J81">
        <v>1</v>
      </c>
      <c r="K81">
        <v>2</v>
      </c>
      <c r="L81">
        <v>2</v>
      </c>
      <c r="M81">
        <v>10</v>
      </c>
      <c r="N81">
        <v>0</v>
      </c>
      <c r="O81">
        <f t="shared" si="13"/>
        <v>0</v>
      </c>
      <c r="P81">
        <f t="shared" si="3"/>
        <v>0</v>
      </c>
      <c r="Q81">
        <f t="shared" si="4"/>
        <v>0</v>
      </c>
      <c r="R81">
        <f t="shared" si="5"/>
        <v>0</v>
      </c>
      <c r="S81">
        <f t="shared" si="6"/>
        <v>0</v>
      </c>
      <c r="T81">
        <f t="shared" si="7"/>
        <v>0</v>
      </c>
      <c r="U81">
        <f t="shared" si="8"/>
        <v>0</v>
      </c>
      <c r="V81">
        <f t="shared" si="9"/>
        <v>0</v>
      </c>
      <c r="W81">
        <f t="shared" si="10"/>
        <v>0</v>
      </c>
      <c r="X81">
        <f t="shared" si="11"/>
        <v>0</v>
      </c>
      <c r="Y81">
        <f t="shared" si="12"/>
        <v>0</v>
      </c>
      <c r="Z81">
        <f t="shared" si="14"/>
        <v>0</v>
      </c>
    </row>
    <row r="82" spans="1:26" x14ac:dyDescent="0.2">
      <c r="A82" s="2" t="s">
        <v>106</v>
      </c>
      <c r="B82">
        <v>4</v>
      </c>
      <c r="C82">
        <v>5</v>
      </c>
      <c r="M82">
        <v>9</v>
      </c>
      <c r="N82">
        <v>0</v>
      </c>
      <c r="O82">
        <f t="shared" si="13"/>
        <v>0</v>
      </c>
      <c r="P82">
        <f t="shared" si="3"/>
        <v>0</v>
      </c>
      <c r="Q82">
        <f t="shared" si="4"/>
        <v>0</v>
      </c>
      <c r="R82">
        <f t="shared" si="5"/>
        <v>0</v>
      </c>
      <c r="S82">
        <f t="shared" si="6"/>
        <v>0</v>
      </c>
      <c r="T82">
        <f t="shared" si="7"/>
        <v>0</v>
      </c>
      <c r="U82">
        <f t="shared" si="8"/>
        <v>0</v>
      </c>
      <c r="V82">
        <f t="shared" si="9"/>
        <v>0</v>
      </c>
      <c r="W82">
        <f t="shared" si="10"/>
        <v>0</v>
      </c>
      <c r="X82">
        <f t="shared" si="11"/>
        <v>0</v>
      </c>
      <c r="Y82">
        <f t="shared" si="12"/>
        <v>0</v>
      </c>
      <c r="Z82">
        <f t="shared" si="14"/>
        <v>0</v>
      </c>
    </row>
    <row r="83" spans="1:26" x14ac:dyDescent="0.2">
      <c r="A83" s="2" t="s">
        <v>107</v>
      </c>
      <c r="D83">
        <v>1</v>
      </c>
      <c r="F83">
        <v>1</v>
      </c>
      <c r="G83">
        <v>3</v>
      </c>
      <c r="H83">
        <v>1</v>
      </c>
      <c r="I83">
        <v>1</v>
      </c>
      <c r="K83">
        <v>2</v>
      </c>
      <c r="M83">
        <v>9</v>
      </c>
      <c r="N83">
        <v>0</v>
      </c>
      <c r="O83">
        <f t="shared" si="13"/>
        <v>0</v>
      </c>
      <c r="P83">
        <f t="shared" ref="P83:P102" si="15">C83*$N83</f>
        <v>0</v>
      </c>
      <c r="Q83">
        <f t="shared" ref="Q83:Q102" si="16">D83*$N83</f>
        <v>0</v>
      </c>
      <c r="R83">
        <f t="shared" ref="R83:R102" si="17">E83*$N83</f>
        <v>0</v>
      </c>
      <c r="S83">
        <f t="shared" ref="S83:S102" si="18">F83*$N83</f>
        <v>0</v>
      </c>
      <c r="T83">
        <f t="shared" ref="T83:T102" si="19">G83*$N83</f>
        <v>0</v>
      </c>
      <c r="U83">
        <f t="shared" ref="U83:U102" si="20">H83*$N83</f>
        <v>0</v>
      </c>
      <c r="V83">
        <f t="shared" ref="V83:V102" si="21">I83*$N83</f>
        <v>0</v>
      </c>
      <c r="W83">
        <f t="shared" ref="W83:W102" si="22">J83*$N83</f>
        <v>0</v>
      </c>
      <c r="X83">
        <f t="shared" ref="X83:X102" si="23">K83*$N83</f>
        <v>0</v>
      </c>
      <c r="Y83">
        <f t="shared" ref="Y83:Y102" si="24">L83*$N83</f>
        <v>0</v>
      </c>
      <c r="Z83">
        <f t="shared" si="14"/>
        <v>0</v>
      </c>
    </row>
    <row r="84" spans="1:26" x14ac:dyDescent="0.2">
      <c r="A84" s="2" t="s">
        <v>108</v>
      </c>
      <c r="I84">
        <v>2</v>
      </c>
      <c r="J84">
        <v>2</v>
      </c>
      <c r="K84">
        <v>3</v>
      </c>
      <c r="L84">
        <v>2</v>
      </c>
      <c r="M84">
        <v>9</v>
      </c>
      <c r="N84">
        <v>0</v>
      </c>
      <c r="O84">
        <f t="shared" si="13"/>
        <v>0</v>
      </c>
      <c r="P84">
        <f t="shared" si="15"/>
        <v>0</v>
      </c>
      <c r="Q84">
        <f t="shared" si="16"/>
        <v>0</v>
      </c>
      <c r="R84">
        <f t="shared" si="17"/>
        <v>0</v>
      </c>
      <c r="S84">
        <f t="shared" si="18"/>
        <v>0</v>
      </c>
      <c r="T84">
        <f t="shared" si="19"/>
        <v>0</v>
      </c>
      <c r="U84">
        <f t="shared" si="20"/>
        <v>0</v>
      </c>
      <c r="V84">
        <f t="shared" si="21"/>
        <v>0</v>
      </c>
      <c r="W84">
        <f t="shared" si="22"/>
        <v>0</v>
      </c>
      <c r="X84">
        <f t="shared" si="23"/>
        <v>0</v>
      </c>
      <c r="Y84">
        <f t="shared" si="24"/>
        <v>0</v>
      </c>
      <c r="Z84">
        <f t="shared" si="14"/>
        <v>0</v>
      </c>
    </row>
    <row r="85" spans="1:26" x14ac:dyDescent="0.2">
      <c r="A85" s="2" t="s">
        <v>109</v>
      </c>
      <c r="E85">
        <v>3</v>
      </c>
      <c r="I85">
        <v>2</v>
      </c>
      <c r="J85">
        <v>1</v>
      </c>
      <c r="K85">
        <v>1</v>
      </c>
      <c r="L85">
        <v>1</v>
      </c>
      <c r="M85">
        <v>8</v>
      </c>
      <c r="N85">
        <v>2890</v>
      </c>
      <c r="O85">
        <f t="shared" si="13"/>
        <v>0</v>
      </c>
      <c r="P85">
        <f t="shared" si="15"/>
        <v>0</v>
      </c>
      <c r="Q85">
        <f t="shared" si="16"/>
        <v>0</v>
      </c>
      <c r="R85">
        <f t="shared" si="17"/>
        <v>8670</v>
      </c>
      <c r="S85">
        <f t="shared" si="18"/>
        <v>0</v>
      </c>
      <c r="T85">
        <f t="shared" si="19"/>
        <v>0</v>
      </c>
      <c r="U85">
        <f t="shared" si="20"/>
        <v>0</v>
      </c>
      <c r="V85">
        <f t="shared" si="21"/>
        <v>5780</v>
      </c>
      <c r="W85">
        <f t="shared" si="22"/>
        <v>2890</v>
      </c>
      <c r="X85">
        <f t="shared" si="23"/>
        <v>2890</v>
      </c>
      <c r="Y85">
        <f t="shared" si="24"/>
        <v>2890</v>
      </c>
      <c r="Z85">
        <f t="shared" si="14"/>
        <v>1</v>
      </c>
    </row>
    <row r="86" spans="1:26" x14ac:dyDescent="0.2">
      <c r="A86" s="2" t="s">
        <v>110</v>
      </c>
      <c r="G86">
        <v>1</v>
      </c>
      <c r="H86">
        <v>3</v>
      </c>
      <c r="I86">
        <v>2</v>
      </c>
      <c r="J86">
        <v>1</v>
      </c>
      <c r="K86">
        <v>1</v>
      </c>
      <c r="M86">
        <v>8</v>
      </c>
      <c r="N86">
        <v>0</v>
      </c>
      <c r="O86">
        <f t="shared" si="13"/>
        <v>0</v>
      </c>
      <c r="P86">
        <f t="shared" si="15"/>
        <v>0</v>
      </c>
      <c r="Q86">
        <f t="shared" si="16"/>
        <v>0</v>
      </c>
      <c r="R86">
        <f t="shared" si="17"/>
        <v>0</v>
      </c>
      <c r="S86">
        <f t="shared" si="18"/>
        <v>0</v>
      </c>
      <c r="T86">
        <f t="shared" si="19"/>
        <v>0</v>
      </c>
      <c r="U86">
        <f t="shared" si="20"/>
        <v>0</v>
      </c>
      <c r="V86">
        <f t="shared" si="21"/>
        <v>0</v>
      </c>
      <c r="W86">
        <f t="shared" si="22"/>
        <v>0</v>
      </c>
      <c r="X86">
        <f t="shared" si="23"/>
        <v>0</v>
      </c>
      <c r="Y86">
        <f t="shared" si="24"/>
        <v>0</v>
      </c>
      <c r="Z86">
        <f t="shared" si="14"/>
        <v>0</v>
      </c>
    </row>
    <row r="87" spans="1:26" x14ac:dyDescent="0.2">
      <c r="A87" s="2" t="s">
        <v>111</v>
      </c>
      <c r="B87">
        <v>3</v>
      </c>
      <c r="F87">
        <v>1</v>
      </c>
      <c r="G87">
        <v>1</v>
      </c>
      <c r="H87">
        <v>2</v>
      </c>
      <c r="I87">
        <v>1</v>
      </c>
      <c r="M87">
        <v>8</v>
      </c>
      <c r="N87">
        <v>0</v>
      </c>
      <c r="O87">
        <f t="shared" si="13"/>
        <v>0</v>
      </c>
      <c r="P87">
        <f t="shared" si="15"/>
        <v>0</v>
      </c>
      <c r="Q87">
        <f t="shared" si="16"/>
        <v>0</v>
      </c>
      <c r="R87">
        <f t="shared" si="17"/>
        <v>0</v>
      </c>
      <c r="S87">
        <f t="shared" si="18"/>
        <v>0</v>
      </c>
      <c r="T87">
        <f t="shared" si="19"/>
        <v>0</v>
      </c>
      <c r="U87">
        <f t="shared" si="20"/>
        <v>0</v>
      </c>
      <c r="V87">
        <f t="shared" si="21"/>
        <v>0</v>
      </c>
      <c r="W87">
        <f t="shared" si="22"/>
        <v>0</v>
      </c>
      <c r="X87">
        <f t="shared" si="23"/>
        <v>0</v>
      </c>
      <c r="Y87">
        <f t="shared" si="24"/>
        <v>0</v>
      </c>
      <c r="Z87">
        <f t="shared" si="14"/>
        <v>0</v>
      </c>
    </row>
    <row r="88" spans="1:26" x14ac:dyDescent="0.2">
      <c r="A88" s="2" t="s">
        <v>112</v>
      </c>
      <c r="D88">
        <v>2</v>
      </c>
      <c r="E88">
        <v>1</v>
      </c>
      <c r="F88">
        <v>1</v>
      </c>
      <c r="G88">
        <v>1</v>
      </c>
      <c r="H88">
        <v>1</v>
      </c>
      <c r="I88">
        <v>1</v>
      </c>
      <c r="K88">
        <v>1</v>
      </c>
      <c r="M88">
        <v>8</v>
      </c>
      <c r="N88">
        <v>0</v>
      </c>
      <c r="O88">
        <f t="shared" si="13"/>
        <v>0</v>
      </c>
      <c r="P88">
        <f t="shared" si="15"/>
        <v>0</v>
      </c>
      <c r="Q88">
        <f t="shared" si="16"/>
        <v>0</v>
      </c>
      <c r="R88">
        <f t="shared" si="17"/>
        <v>0</v>
      </c>
      <c r="S88">
        <f t="shared" si="18"/>
        <v>0</v>
      </c>
      <c r="T88">
        <f t="shared" si="19"/>
        <v>0</v>
      </c>
      <c r="U88">
        <f t="shared" si="20"/>
        <v>0</v>
      </c>
      <c r="V88">
        <f t="shared" si="21"/>
        <v>0</v>
      </c>
      <c r="W88">
        <f t="shared" si="22"/>
        <v>0</v>
      </c>
      <c r="X88">
        <f t="shared" si="23"/>
        <v>0</v>
      </c>
      <c r="Y88">
        <f t="shared" si="24"/>
        <v>0</v>
      </c>
      <c r="Z88">
        <f t="shared" si="14"/>
        <v>0</v>
      </c>
    </row>
    <row r="89" spans="1:26" x14ac:dyDescent="0.2">
      <c r="A89" s="2" t="s">
        <v>113</v>
      </c>
      <c r="D89">
        <v>1</v>
      </c>
      <c r="E89">
        <v>1</v>
      </c>
      <c r="F89">
        <v>1</v>
      </c>
      <c r="H89">
        <v>2</v>
      </c>
      <c r="I89">
        <v>3</v>
      </c>
      <c r="M89">
        <v>8</v>
      </c>
      <c r="N89">
        <v>0</v>
      </c>
      <c r="O89">
        <f t="shared" si="13"/>
        <v>0</v>
      </c>
      <c r="P89">
        <f t="shared" si="15"/>
        <v>0</v>
      </c>
      <c r="Q89">
        <f t="shared" si="16"/>
        <v>0</v>
      </c>
      <c r="R89">
        <f t="shared" si="17"/>
        <v>0</v>
      </c>
      <c r="S89">
        <f t="shared" si="18"/>
        <v>0</v>
      </c>
      <c r="T89">
        <f t="shared" si="19"/>
        <v>0</v>
      </c>
      <c r="U89">
        <f t="shared" si="20"/>
        <v>0</v>
      </c>
      <c r="V89">
        <f t="shared" si="21"/>
        <v>0</v>
      </c>
      <c r="W89">
        <f t="shared" si="22"/>
        <v>0</v>
      </c>
      <c r="X89">
        <f t="shared" si="23"/>
        <v>0</v>
      </c>
      <c r="Y89">
        <f t="shared" si="24"/>
        <v>0</v>
      </c>
      <c r="Z89">
        <f t="shared" si="14"/>
        <v>0</v>
      </c>
    </row>
    <row r="90" spans="1:26" x14ac:dyDescent="0.2">
      <c r="A90" s="2" t="s">
        <v>114</v>
      </c>
      <c r="H90">
        <v>1</v>
      </c>
      <c r="I90">
        <v>1</v>
      </c>
      <c r="J90">
        <v>3</v>
      </c>
      <c r="K90">
        <v>1</v>
      </c>
      <c r="L90">
        <v>2</v>
      </c>
      <c r="M90">
        <v>8</v>
      </c>
      <c r="N90">
        <v>200</v>
      </c>
      <c r="O90">
        <f t="shared" si="13"/>
        <v>0</v>
      </c>
      <c r="P90">
        <f t="shared" si="15"/>
        <v>0</v>
      </c>
      <c r="Q90">
        <f t="shared" si="16"/>
        <v>0</v>
      </c>
      <c r="R90">
        <f t="shared" si="17"/>
        <v>0</v>
      </c>
      <c r="S90">
        <f t="shared" si="18"/>
        <v>0</v>
      </c>
      <c r="T90">
        <f t="shared" si="19"/>
        <v>0</v>
      </c>
      <c r="U90">
        <f t="shared" si="20"/>
        <v>200</v>
      </c>
      <c r="V90">
        <f t="shared" si="21"/>
        <v>200</v>
      </c>
      <c r="W90">
        <f t="shared" si="22"/>
        <v>600</v>
      </c>
      <c r="X90">
        <f t="shared" si="23"/>
        <v>200</v>
      </c>
      <c r="Y90">
        <f t="shared" si="24"/>
        <v>400</v>
      </c>
      <c r="Z90">
        <f t="shared" si="14"/>
        <v>1</v>
      </c>
    </row>
    <row r="91" spans="1:26" x14ac:dyDescent="0.2">
      <c r="A91" s="2" t="s">
        <v>115</v>
      </c>
      <c r="E91">
        <v>1</v>
      </c>
      <c r="F91">
        <v>1</v>
      </c>
      <c r="G91">
        <v>1</v>
      </c>
      <c r="J91">
        <v>2</v>
      </c>
      <c r="K91">
        <v>3</v>
      </c>
      <c r="M91">
        <v>8</v>
      </c>
      <c r="N91">
        <v>2990</v>
      </c>
      <c r="O91">
        <f t="shared" si="13"/>
        <v>0</v>
      </c>
      <c r="P91">
        <f t="shared" si="15"/>
        <v>0</v>
      </c>
      <c r="Q91">
        <f t="shared" si="16"/>
        <v>0</v>
      </c>
      <c r="R91">
        <f t="shared" si="17"/>
        <v>2990</v>
      </c>
      <c r="S91">
        <f t="shared" si="18"/>
        <v>2990</v>
      </c>
      <c r="T91">
        <f t="shared" si="19"/>
        <v>2990</v>
      </c>
      <c r="U91">
        <f t="shared" si="20"/>
        <v>0</v>
      </c>
      <c r="V91">
        <f t="shared" si="21"/>
        <v>0</v>
      </c>
      <c r="W91">
        <f t="shared" si="22"/>
        <v>5980</v>
      </c>
      <c r="X91">
        <f t="shared" si="23"/>
        <v>8970</v>
      </c>
      <c r="Y91">
        <f t="shared" si="24"/>
        <v>0</v>
      </c>
      <c r="Z91">
        <f t="shared" si="14"/>
        <v>1</v>
      </c>
    </row>
    <row r="92" spans="1:26" x14ac:dyDescent="0.2">
      <c r="A92" s="2" t="s">
        <v>116</v>
      </c>
      <c r="E92">
        <v>1</v>
      </c>
      <c r="G92">
        <v>1</v>
      </c>
      <c r="H92">
        <v>1</v>
      </c>
      <c r="K92">
        <v>1</v>
      </c>
      <c r="L92">
        <v>4</v>
      </c>
      <c r="M92">
        <v>8</v>
      </c>
      <c r="N92">
        <v>0</v>
      </c>
      <c r="O92">
        <f t="shared" si="13"/>
        <v>0</v>
      </c>
      <c r="P92">
        <f t="shared" si="15"/>
        <v>0</v>
      </c>
      <c r="Q92">
        <f t="shared" si="16"/>
        <v>0</v>
      </c>
      <c r="R92">
        <f t="shared" si="17"/>
        <v>0</v>
      </c>
      <c r="S92">
        <f t="shared" si="18"/>
        <v>0</v>
      </c>
      <c r="T92">
        <f t="shared" si="19"/>
        <v>0</v>
      </c>
      <c r="U92">
        <f t="shared" si="20"/>
        <v>0</v>
      </c>
      <c r="V92">
        <f t="shared" si="21"/>
        <v>0</v>
      </c>
      <c r="W92">
        <f t="shared" si="22"/>
        <v>0</v>
      </c>
      <c r="X92">
        <f t="shared" si="23"/>
        <v>0</v>
      </c>
      <c r="Y92">
        <f t="shared" si="24"/>
        <v>0</v>
      </c>
      <c r="Z92">
        <f t="shared" si="14"/>
        <v>0</v>
      </c>
    </row>
    <row r="93" spans="1:26" x14ac:dyDescent="0.2">
      <c r="A93" s="2" t="s">
        <v>117</v>
      </c>
      <c r="E93">
        <v>1</v>
      </c>
      <c r="G93">
        <v>1</v>
      </c>
      <c r="H93">
        <v>1</v>
      </c>
      <c r="I93">
        <v>1</v>
      </c>
      <c r="J93">
        <v>2</v>
      </c>
      <c r="K93">
        <v>2</v>
      </c>
      <c r="M93">
        <v>8</v>
      </c>
      <c r="N93">
        <v>1970</v>
      </c>
      <c r="O93">
        <f t="shared" si="13"/>
        <v>0</v>
      </c>
      <c r="P93">
        <f t="shared" si="15"/>
        <v>0</v>
      </c>
      <c r="Q93">
        <f t="shared" si="16"/>
        <v>0</v>
      </c>
      <c r="R93">
        <f t="shared" si="17"/>
        <v>1970</v>
      </c>
      <c r="S93">
        <f t="shared" si="18"/>
        <v>0</v>
      </c>
      <c r="T93">
        <f t="shared" si="19"/>
        <v>1970</v>
      </c>
      <c r="U93">
        <f t="shared" si="20"/>
        <v>1970</v>
      </c>
      <c r="V93">
        <f t="shared" si="21"/>
        <v>1970</v>
      </c>
      <c r="W93">
        <f t="shared" si="22"/>
        <v>3940</v>
      </c>
      <c r="X93">
        <f t="shared" si="23"/>
        <v>3940</v>
      </c>
      <c r="Y93">
        <f t="shared" si="24"/>
        <v>0</v>
      </c>
      <c r="Z93">
        <f t="shared" si="14"/>
        <v>1</v>
      </c>
    </row>
    <row r="94" spans="1:26" x14ac:dyDescent="0.2">
      <c r="A94" s="2" t="s">
        <v>118</v>
      </c>
      <c r="D94">
        <v>1</v>
      </c>
      <c r="E94">
        <v>1</v>
      </c>
      <c r="F94">
        <v>3</v>
      </c>
      <c r="H94">
        <v>3</v>
      </c>
      <c r="M94">
        <v>8</v>
      </c>
      <c r="N94">
        <v>0</v>
      </c>
      <c r="O94">
        <f t="shared" si="13"/>
        <v>0</v>
      </c>
      <c r="P94">
        <f t="shared" si="15"/>
        <v>0</v>
      </c>
      <c r="Q94">
        <f t="shared" si="16"/>
        <v>0</v>
      </c>
      <c r="R94">
        <f t="shared" si="17"/>
        <v>0</v>
      </c>
      <c r="S94">
        <f t="shared" si="18"/>
        <v>0</v>
      </c>
      <c r="T94">
        <f t="shared" si="19"/>
        <v>0</v>
      </c>
      <c r="U94">
        <f t="shared" si="20"/>
        <v>0</v>
      </c>
      <c r="V94">
        <f t="shared" si="21"/>
        <v>0</v>
      </c>
      <c r="W94">
        <f t="shared" si="22"/>
        <v>0</v>
      </c>
      <c r="X94">
        <f t="shared" si="23"/>
        <v>0</v>
      </c>
      <c r="Y94">
        <f t="shared" si="24"/>
        <v>0</v>
      </c>
      <c r="Z94">
        <f t="shared" si="14"/>
        <v>0</v>
      </c>
    </row>
    <row r="95" spans="1:26" x14ac:dyDescent="0.2">
      <c r="A95" s="2" t="s">
        <v>119</v>
      </c>
      <c r="F95">
        <v>1</v>
      </c>
      <c r="G95">
        <v>4</v>
      </c>
      <c r="H95">
        <v>3</v>
      </c>
      <c r="M95">
        <v>8</v>
      </c>
      <c r="N95">
        <v>0</v>
      </c>
      <c r="O95">
        <f t="shared" si="13"/>
        <v>0</v>
      </c>
      <c r="P95">
        <f t="shared" si="15"/>
        <v>0</v>
      </c>
      <c r="Q95">
        <f t="shared" si="16"/>
        <v>0</v>
      </c>
      <c r="R95">
        <f t="shared" si="17"/>
        <v>0</v>
      </c>
      <c r="S95">
        <f t="shared" si="18"/>
        <v>0</v>
      </c>
      <c r="T95">
        <f t="shared" si="19"/>
        <v>0</v>
      </c>
      <c r="U95">
        <f t="shared" si="20"/>
        <v>0</v>
      </c>
      <c r="V95">
        <f t="shared" si="21"/>
        <v>0</v>
      </c>
      <c r="W95">
        <f t="shared" si="22"/>
        <v>0</v>
      </c>
      <c r="X95">
        <f t="shared" si="23"/>
        <v>0</v>
      </c>
      <c r="Y95">
        <f t="shared" si="24"/>
        <v>0</v>
      </c>
      <c r="Z95">
        <f t="shared" si="14"/>
        <v>0</v>
      </c>
    </row>
    <row r="96" spans="1:26" x14ac:dyDescent="0.2">
      <c r="A96" s="2" t="s">
        <v>120</v>
      </c>
      <c r="C96">
        <v>3</v>
      </c>
      <c r="D96">
        <v>5</v>
      </c>
      <c r="M96">
        <v>8</v>
      </c>
      <c r="N96">
        <v>0</v>
      </c>
      <c r="O96">
        <f t="shared" si="13"/>
        <v>0</v>
      </c>
      <c r="P96">
        <f t="shared" si="15"/>
        <v>0</v>
      </c>
      <c r="Q96">
        <f t="shared" si="16"/>
        <v>0</v>
      </c>
      <c r="R96">
        <f t="shared" si="17"/>
        <v>0</v>
      </c>
      <c r="S96">
        <f t="shared" si="18"/>
        <v>0</v>
      </c>
      <c r="T96">
        <f t="shared" si="19"/>
        <v>0</v>
      </c>
      <c r="U96">
        <f t="shared" si="20"/>
        <v>0</v>
      </c>
      <c r="V96">
        <f t="shared" si="21"/>
        <v>0</v>
      </c>
      <c r="W96">
        <f t="shared" si="22"/>
        <v>0</v>
      </c>
      <c r="X96">
        <f t="shared" si="23"/>
        <v>0</v>
      </c>
      <c r="Y96">
        <f t="shared" si="24"/>
        <v>0</v>
      </c>
      <c r="Z96">
        <f t="shared" si="14"/>
        <v>0</v>
      </c>
    </row>
    <row r="97" spans="1:26" x14ac:dyDescent="0.2">
      <c r="A97" s="2" t="s">
        <v>121</v>
      </c>
      <c r="B97">
        <v>2</v>
      </c>
      <c r="C97">
        <v>1</v>
      </c>
      <c r="E97">
        <v>1</v>
      </c>
      <c r="J97">
        <v>2</v>
      </c>
      <c r="K97">
        <v>1</v>
      </c>
      <c r="M97">
        <v>7</v>
      </c>
      <c r="N97">
        <v>0</v>
      </c>
      <c r="O97">
        <f t="shared" si="13"/>
        <v>0</v>
      </c>
      <c r="P97">
        <f t="shared" si="15"/>
        <v>0</v>
      </c>
      <c r="Q97">
        <f t="shared" si="16"/>
        <v>0</v>
      </c>
      <c r="R97">
        <f t="shared" si="17"/>
        <v>0</v>
      </c>
      <c r="S97">
        <f t="shared" si="18"/>
        <v>0</v>
      </c>
      <c r="T97">
        <f t="shared" si="19"/>
        <v>0</v>
      </c>
      <c r="U97">
        <f t="shared" si="20"/>
        <v>0</v>
      </c>
      <c r="V97">
        <f t="shared" si="21"/>
        <v>0</v>
      </c>
      <c r="W97">
        <f t="shared" si="22"/>
        <v>0</v>
      </c>
      <c r="X97">
        <f t="shared" si="23"/>
        <v>0</v>
      </c>
      <c r="Y97">
        <f t="shared" si="24"/>
        <v>0</v>
      </c>
      <c r="Z97">
        <f t="shared" si="14"/>
        <v>0</v>
      </c>
    </row>
    <row r="98" spans="1:26" x14ac:dyDescent="0.2">
      <c r="A98" s="2" t="s">
        <v>122</v>
      </c>
      <c r="C98">
        <v>1</v>
      </c>
      <c r="D98">
        <v>5</v>
      </c>
      <c r="E98">
        <v>1</v>
      </c>
      <c r="M98">
        <v>7</v>
      </c>
      <c r="N98">
        <v>0</v>
      </c>
      <c r="O98">
        <f t="shared" si="13"/>
        <v>0</v>
      </c>
      <c r="P98">
        <f t="shared" si="15"/>
        <v>0</v>
      </c>
      <c r="Q98">
        <f t="shared" si="16"/>
        <v>0</v>
      </c>
      <c r="R98">
        <f t="shared" si="17"/>
        <v>0</v>
      </c>
      <c r="S98">
        <f t="shared" si="18"/>
        <v>0</v>
      </c>
      <c r="T98">
        <f t="shared" si="19"/>
        <v>0</v>
      </c>
      <c r="U98">
        <f t="shared" si="20"/>
        <v>0</v>
      </c>
      <c r="V98">
        <f t="shared" si="21"/>
        <v>0</v>
      </c>
      <c r="W98">
        <f t="shared" si="22"/>
        <v>0</v>
      </c>
      <c r="X98">
        <f t="shared" si="23"/>
        <v>0</v>
      </c>
      <c r="Y98">
        <f t="shared" si="24"/>
        <v>0</v>
      </c>
      <c r="Z98">
        <f t="shared" si="14"/>
        <v>0</v>
      </c>
    </row>
    <row r="99" spans="1:26" x14ac:dyDescent="0.2">
      <c r="A99" s="2" t="s">
        <v>123</v>
      </c>
      <c r="D99">
        <v>1</v>
      </c>
      <c r="E99">
        <v>1</v>
      </c>
      <c r="G99">
        <v>2</v>
      </c>
      <c r="I99">
        <v>1</v>
      </c>
      <c r="J99">
        <v>1</v>
      </c>
      <c r="K99">
        <v>1</v>
      </c>
      <c r="M99">
        <v>7</v>
      </c>
      <c r="N99">
        <v>0</v>
      </c>
      <c r="O99">
        <f t="shared" si="13"/>
        <v>0</v>
      </c>
      <c r="P99">
        <f t="shared" si="15"/>
        <v>0</v>
      </c>
      <c r="Q99">
        <f t="shared" si="16"/>
        <v>0</v>
      </c>
      <c r="R99">
        <f t="shared" si="17"/>
        <v>0</v>
      </c>
      <c r="S99">
        <f t="shared" si="18"/>
        <v>0</v>
      </c>
      <c r="T99">
        <f t="shared" si="19"/>
        <v>0</v>
      </c>
      <c r="U99">
        <f t="shared" si="20"/>
        <v>0</v>
      </c>
      <c r="V99">
        <f t="shared" si="21"/>
        <v>0</v>
      </c>
      <c r="W99">
        <f t="shared" si="22"/>
        <v>0</v>
      </c>
      <c r="X99">
        <f t="shared" si="23"/>
        <v>0</v>
      </c>
      <c r="Y99">
        <f t="shared" si="24"/>
        <v>0</v>
      </c>
      <c r="Z99">
        <f t="shared" si="14"/>
        <v>0</v>
      </c>
    </row>
    <row r="100" spans="1:26" x14ac:dyDescent="0.2">
      <c r="A100" s="2" t="s">
        <v>124</v>
      </c>
      <c r="G100">
        <v>1</v>
      </c>
      <c r="K100">
        <v>3</v>
      </c>
      <c r="L100">
        <v>3</v>
      </c>
      <c r="M100">
        <v>7</v>
      </c>
      <c r="N100">
        <v>0</v>
      </c>
      <c r="O100">
        <f t="shared" si="13"/>
        <v>0</v>
      </c>
      <c r="P100">
        <f t="shared" si="15"/>
        <v>0</v>
      </c>
      <c r="Q100">
        <f t="shared" si="16"/>
        <v>0</v>
      </c>
      <c r="R100">
        <f t="shared" si="17"/>
        <v>0</v>
      </c>
      <c r="S100">
        <f t="shared" si="18"/>
        <v>0</v>
      </c>
      <c r="T100">
        <f t="shared" si="19"/>
        <v>0</v>
      </c>
      <c r="U100">
        <f t="shared" si="20"/>
        <v>0</v>
      </c>
      <c r="V100">
        <f t="shared" si="21"/>
        <v>0</v>
      </c>
      <c r="W100">
        <f t="shared" si="22"/>
        <v>0</v>
      </c>
      <c r="X100">
        <f t="shared" si="23"/>
        <v>0</v>
      </c>
      <c r="Y100">
        <f t="shared" si="24"/>
        <v>0</v>
      </c>
      <c r="Z100">
        <f t="shared" si="14"/>
        <v>0</v>
      </c>
    </row>
    <row r="101" spans="1:26" x14ac:dyDescent="0.2">
      <c r="A101" s="2" t="s">
        <v>125</v>
      </c>
      <c r="F101">
        <v>2</v>
      </c>
      <c r="G101">
        <v>1</v>
      </c>
      <c r="H101">
        <v>4</v>
      </c>
      <c r="M101">
        <v>7</v>
      </c>
      <c r="N101">
        <v>92.5</v>
      </c>
      <c r="O101">
        <f t="shared" si="13"/>
        <v>0</v>
      </c>
      <c r="P101">
        <f t="shared" si="15"/>
        <v>0</v>
      </c>
      <c r="Q101">
        <f t="shared" si="16"/>
        <v>0</v>
      </c>
      <c r="R101">
        <f t="shared" si="17"/>
        <v>0</v>
      </c>
      <c r="S101">
        <f t="shared" si="18"/>
        <v>185</v>
      </c>
      <c r="T101">
        <f t="shared" si="19"/>
        <v>92.5</v>
      </c>
      <c r="U101">
        <f t="shared" si="20"/>
        <v>370</v>
      </c>
      <c r="V101">
        <f t="shared" si="21"/>
        <v>0</v>
      </c>
      <c r="W101">
        <f t="shared" si="22"/>
        <v>0</v>
      </c>
      <c r="X101">
        <f t="shared" si="23"/>
        <v>0</v>
      </c>
      <c r="Y101">
        <f t="shared" si="24"/>
        <v>0</v>
      </c>
      <c r="Z101">
        <f t="shared" si="14"/>
        <v>1</v>
      </c>
    </row>
    <row r="102" spans="1:26" x14ac:dyDescent="0.2">
      <c r="A102" s="2" t="s">
        <v>126</v>
      </c>
      <c r="I102">
        <v>1</v>
      </c>
      <c r="J102">
        <v>1</v>
      </c>
      <c r="K102">
        <v>2</v>
      </c>
      <c r="L102">
        <v>3</v>
      </c>
      <c r="M102">
        <v>7</v>
      </c>
      <c r="N102">
        <v>0</v>
      </c>
      <c r="O102">
        <f t="shared" si="13"/>
        <v>0</v>
      </c>
      <c r="P102">
        <f t="shared" si="15"/>
        <v>0</v>
      </c>
      <c r="Q102">
        <f t="shared" si="16"/>
        <v>0</v>
      </c>
      <c r="R102">
        <f t="shared" si="17"/>
        <v>0</v>
      </c>
      <c r="S102">
        <f t="shared" si="18"/>
        <v>0</v>
      </c>
      <c r="T102">
        <f t="shared" si="19"/>
        <v>0</v>
      </c>
      <c r="U102">
        <f t="shared" si="20"/>
        <v>0</v>
      </c>
      <c r="V102">
        <f t="shared" si="21"/>
        <v>0</v>
      </c>
      <c r="W102">
        <f t="shared" si="22"/>
        <v>0</v>
      </c>
      <c r="X102">
        <f t="shared" si="23"/>
        <v>0</v>
      </c>
      <c r="Y102">
        <f t="shared" si="24"/>
        <v>0</v>
      </c>
      <c r="Z102">
        <f t="shared" si="14"/>
        <v>0</v>
      </c>
    </row>
  </sheetData>
  <mergeCells count="1">
    <mergeCell ref="B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Elliott</dc:creator>
  <cp:lastModifiedBy>Brian Elliott</cp:lastModifiedBy>
  <dcterms:created xsi:type="dcterms:W3CDTF">2025-05-12T12:35:35Z</dcterms:created>
  <dcterms:modified xsi:type="dcterms:W3CDTF">2025-05-30T14:06:14Z</dcterms:modified>
</cp:coreProperties>
</file>